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updateLinks="never" codeName="ThisWorkbook" defaultThemeVersion="166925"/>
  <mc:AlternateContent xmlns:mc="http://schemas.openxmlformats.org/markup-compatibility/2006">
    <mc:Choice Requires="x15">
      <x15ac:absPath xmlns:x15ac="http://schemas.microsoft.com/office/spreadsheetml/2010/11/ac" url="G:\マイドライブ\【業務】\00_作業資料\230720_請求書フォーマット改修\230927_社内workに入っているもの\"/>
    </mc:Choice>
  </mc:AlternateContent>
  <xr:revisionPtr revIDLastSave="0" documentId="13_ncr:1_{C240D13C-F10A-4509-8965-BD83A9881813}" xr6:coauthVersionLast="47" xr6:coauthVersionMax="47" xr10:uidLastSave="{00000000-0000-0000-0000-000000000000}"/>
  <bookViews>
    <workbookView xWindow="5010" yWindow="45" windowWidth="23505" windowHeight="14565" xr2:uid="{6B1B4661-5E30-47BB-BA68-2918004A229F}"/>
  </bookViews>
  <sheets>
    <sheet name="ご使用方法" sheetId="14" r:id="rId1"/>
    <sheet name="請求書" sheetId="12" r:id="rId2"/>
    <sheet name="リスト" sheetId="6" state="hidden" r:id="rId3"/>
  </sheets>
  <externalReferences>
    <externalReference r:id="rId4"/>
  </externalReferences>
  <definedNames>
    <definedName name="_xlnm.Print_Area" localSheetId="1">請求書!$A$1:$W$93</definedName>
    <definedName name="既請求額1">#REF!</definedName>
    <definedName name="既請求額10">#REF!</definedName>
    <definedName name="既請求額11">#REF!</definedName>
    <definedName name="既請求額12">#REF!</definedName>
    <definedName name="既請求額13">#REF!</definedName>
    <definedName name="既請求額14">#REF!</definedName>
    <definedName name="既請求額2">#REF!</definedName>
    <definedName name="既請求額3">#REF!</definedName>
    <definedName name="既請求額4">#REF!</definedName>
    <definedName name="既請求額5">#REF!</definedName>
    <definedName name="既請求額6">#REF!</definedName>
    <definedName name="既請求額7">#REF!</definedName>
    <definedName name="既請求額8">#REF!</definedName>
    <definedName name="既請求額9">#REF!</definedName>
    <definedName name="客先">#REF!</definedName>
    <definedName name="現場名1">#REF!</definedName>
    <definedName name="現場名10">#REF!</definedName>
    <definedName name="現場名11">#REF!</definedName>
    <definedName name="現場名12">#REF!</definedName>
    <definedName name="現場名13">#REF!</definedName>
    <definedName name="現場名14">#REF!</definedName>
    <definedName name="現場名2">#REF!</definedName>
    <definedName name="現場名3">#REF!</definedName>
    <definedName name="現場名4">#REF!</definedName>
    <definedName name="現場名5">#REF!</definedName>
    <definedName name="現場名6">#REF!</definedName>
    <definedName name="現場名7">#REF!</definedName>
    <definedName name="現場名8">#REF!</definedName>
    <definedName name="現場名9">#REF!</definedName>
    <definedName name="合計金額1">#REF!</definedName>
    <definedName name="合計金額10">#REF!</definedName>
    <definedName name="合計金額11">#REF!</definedName>
    <definedName name="合計金額12">#REF!</definedName>
    <definedName name="合計金額13">#REF!</definedName>
    <definedName name="合計金額14">#REF!</definedName>
    <definedName name="合計金額2">#REF!</definedName>
    <definedName name="合計金額3">#REF!</definedName>
    <definedName name="合計金額4">#REF!</definedName>
    <definedName name="合計金額5">#REF!</definedName>
    <definedName name="合計金額6">#REF!</definedName>
    <definedName name="合計金額7">#REF!</definedName>
    <definedName name="合計金額8">#REF!</definedName>
    <definedName name="合計金額9">#REF!</definedName>
    <definedName name="取引コード">#REF!</definedName>
    <definedName name="住所1">#REF!</definedName>
    <definedName name="住所2">#REF!</definedName>
    <definedName name="消費税1">#REF!</definedName>
    <definedName name="消費税10">#REF!</definedName>
    <definedName name="消費税11">#REF!</definedName>
    <definedName name="消費税12">#REF!</definedName>
    <definedName name="消費税13">#REF!</definedName>
    <definedName name="消費税14">#REF!</definedName>
    <definedName name="消費税2">#REF!</definedName>
    <definedName name="消費税3">#REF!</definedName>
    <definedName name="消費税4">#REF!</definedName>
    <definedName name="消費税5">#REF!</definedName>
    <definedName name="消費税6">#REF!</definedName>
    <definedName name="消費税7">#REF!</definedName>
    <definedName name="消費税8">#REF!</definedName>
    <definedName name="消費税9">#REF!</definedName>
    <definedName name="消費税率">#REF!</definedName>
    <definedName name="税">請求書!$G$31</definedName>
    <definedName name="税率10">#REF!</definedName>
    <definedName name="税率11">#REF!</definedName>
    <definedName name="税率12">#REF!</definedName>
    <definedName name="税率13">#REF!</definedName>
    <definedName name="税率14">#REF!</definedName>
    <definedName name="税率2">#REF!</definedName>
    <definedName name="税率3">#REF!</definedName>
    <definedName name="税率4">#REF!</definedName>
    <definedName name="税率5">#REF!</definedName>
    <definedName name="税率6">#REF!</definedName>
    <definedName name="税率7">#REF!</definedName>
    <definedName name="税率8">#REF!</definedName>
    <definedName name="税率9">#REF!</definedName>
    <definedName name="担当者名1">#REF!</definedName>
    <definedName name="担当者名10">#REF!</definedName>
    <definedName name="担当者名11">#REF!</definedName>
    <definedName name="担当者名12">#REF!</definedName>
    <definedName name="担当者名13">#REF!</definedName>
    <definedName name="担当者名14">#REF!</definedName>
    <definedName name="担当者名2">#REF!</definedName>
    <definedName name="担当者名3">#REF!</definedName>
    <definedName name="担当者名4">#REF!</definedName>
    <definedName name="担当者名5">#REF!</definedName>
    <definedName name="担当者名6">#REF!</definedName>
    <definedName name="担当者名7">#REF!</definedName>
    <definedName name="担当者名8">#REF!</definedName>
    <definedName name="担当者名9">#REF!</definedName>
    <definedName name="注文金額1">#REF!</definedName>
    <definedName name="注文金額10">#REF!</definedName>
    <definedName name="注文金額11">#REF!</definedName>
    <definedName name="注文金額12">#REF!</definedName>
    <definedName name="注文金額13">#REF!</definedName>
    <definedName name="注文金額14">#REF!</definedName>
    <definedName name="注文金額2">#REF!</definedName>
    <definedName name="注文金額3">#REF!</definedName>
    <definedName name="注文金額4">#REF!</definedName>
    <definedName name="注文金額5">#REF!</definedName>
    <definedName name="注文金額6">#REF!</definedName>
    <definedName name="注文金額7">#REF!</definedName>
    <definedName name="注文金額8">#REF!</definedName>
    <definedName name="注文金額9">#REF!</definedName>
    <definedName name="注文番号1">#REF!</definedName>
    <definedName name="注文番号10">#REF!</definedName>
    <definedName name="注文番号11">#REF!</definedName>
    <definedName name="注文番号12">#REF!</definedName>
    <definedName name="注文番号13">#REF!</definedName>
    <definedName name="注文番号14">#REF!</definedName>
    <definedName name="注文番号2">#REF!</definedName>
    <definedName name="注文番号3">#REF!</definedName>
    <definedName name="注文番号4">#REF!</definedName>
    <definedName name="注文番号5">#REF!</definedName>
    <definedName name="注文番号6">#REF!</definedName>
    <definedName name="注文番号7">#REF!</definedName>
    <definedName name="注文番号8">#REF!</definedName>
    <definedName name="注文番号9">#REF!</definedName>
    <definedName name="登録番号">#REF!</definedName>
    <definedName name="当月請求額1">#REF!</definedName>
    <definedName name="当月請求額10">#REF!</definedName>
    <definedName name="当月請求額11">#REF!</definedName>
    <definedName name="当月請求額12">#REF!</definedName>
    <definedName name="当月請求額13">#REF!</definedName>
    <definedName name="当月請求額14">#REF!</definedName>
    <definedName name="当月請求額2">#REF!</definedName>
    <definedName name="当月請求額3">#REF!</definedName>
    <definedName name="当月請求額4">#REF!</definedName>
    <definedName name="当月請求額5">#REF!</definedName>
    <definedName name="当月請求額6">#REF!</definedName>
    <definedName name="当月請求額7">#REF!</definedName>
    <definedName name="当月請求額8">#REF!</definedName>
    <definedName name="当月請求額9">#REF!</definedName>
    <definedName name="日付">#REF!</definedName>
    <definedName name="納入月日">#REF!</definedName>
    <definedName name="納入場所">#REF!</definedName>
    <definedName name="郵便番号">#REF!</definedName>
    <definedName name="累計金額1">#REF!</definedName>
    <definedName name="累計金額10">#REF!</definedName>
    <definedName name="累計金額11">#REF!</definedName>
    <definedName name="累計金額12">#REF!</definedName>
    <definedName name="累計金額13">#REF!</definedName>
    <definedName name="累計金額14">#REF!</definedName>
    <definedName name="累計金額2">#REF!</definedName>
    <definedName name="累計金額3">#REF!</definedName>
    <definedName name="累計金額4">#REF!</definedName>
    <definedName name="累計金額5">#REF!</definedName>
    <definedName name="累計金額6">#REF!</definedName>
    <definedName name="累計金額7">#REF!</definedName>
    <definedName name="累計金額8">#REF!</definedName>
    <definedName name="累計金額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9" i="12" l="1"/>
  <c r="Q74" i="12"/>
  <c r="R39" i="12"/>
  <c r="T18" i="12"/>
  <c r="T19" i="12"/>
  <c r="T80" i="12" s="1"/>
  <c r="T20" i="12"/>
  <c r="T81" i="12" s="1"/>
  <c r="T21" i="12"/>
  <c r="T82" i="12" s="1"/>
  <c r="T22" i="12"/>
  <c r="T48" i="12" s="1"/>
  <c r="T23" i="12"/>
  <c r="T84" i="12" s="1"/>
  <c r="T24" i="12"/>
  <c r="T50" i="12" s="1"/>
  <c r="T25" i="12"/>
  <c r="T51" i="12" s="1"/>
  <c r="T26" i="12"/>
  <c r="T87" i="12" s="1"/>
  <c r="T27" i="12"/>
  <c r="T53" i="12" s="1"/>
  <c r="T28" i="12"/>
  <c r="T89" i="12" s="1"/>
  <c r="T29" i="12"/>
  <c r="T90" i="12" s="1"/>
  <c r="J92" i="12"/>
  <c r="W93" i="12"/>
  <c r="S93" i="12"/>
  <c r="M93" i="12"/>
  <c r="R90" i="12"/>
  <c r="Q90" i="12"/>
  <c r="P90" i="12"/>
  <c r="M90" i="12"/>
  <c r="K90" i="12"/>
  <c r="C90" i="12"/>
  <c r="B90" i="12"/>
  <c r="R89" i="12"/>
  <c r="Q89" i="12"/>
  <c r="P89" i="12"/>
  <c r="M89" i="12"/>
  <c r="K89" i="12"/>
  <c r="C89" i="12"/>
  <c r="B89" i="12"/>
  <c r="R88" i="12"/>
  <c r="Q88" i="12"/>
  <c r="P88" i="12"/>
  <c r="M88" i="12"/>
  <c r="K88" i="12"/>
  <c r="C88" i="12"/>
  <c r="B88" i="12"/>
  <c r="R87" i="12"/>
  <c r="Q87" i="12"/>
  <c r="P87" i="12"/>
  <c r="M87" i="12"/>
  <c r="K87" i="12"/>
  <c r="C87" i="12"/>
  <c r="B87" i="12"/>
  <c r="R86" i="12"/>
  <c r="Q86" i="12"/>
  <c r="P86" i="12"/>
  <c r="M86" i="12"/>
  <c r="K86" i="12"/>
  <c r="C86" i="12"/>
  <c r="B86" i="12"/>
  <c r="R85" i="12"/>
  <c r="Q85" i="12"/>
  <c r="P85" i="12"/>
  <c r="M85" i="12"/>
  <c r="K85" i="12"/>
  <c r="C85" i="12"/>
  <c r="B85" i="12"/>
  <c r="R84" i="12"/>
  <c r="Q84" i="12"/>
  <c r="P84" i="12"/>
  <c r="M84" i="12"/>
  <c r="K84" i="12"/>
  <c r="C84" i="12"/>
  <c r="B84" i="12"/>
  <c r="R83" i="12"/>
  <c r="Q83" i="12"/>
  <c r="P83" i="12"/>
  <c r="M83" i="12"/>
  <c r="K83" i="12"/>
  <c r="C83" i="12"/>
  <c r="B83" i="12"/>
  <c r="R82" i="12"/>
  <c r="Q82" i="12"/>
  <c r="P82" i="12"/>
  <c r="M82" i="12"/>
  <c r="K82" i="12"/>
  <c r="C82" i="12"/>
  <c r="B82" i="12"/>
  <c r="R81" i="12"/>
  <c r="Q81" i="12"/>
  <c r="P81" i="12"/>
  <c r="M81" i="12"/>
  <c r="K81" i="12"/>
  <c r="C81" i="12"/>
  <c r="B81" i="12"/>
  <c r="R80" i="12"/>
  <c r="Q80" i="12"/>
  <c r="P80" i="12"/>
  <c r="M80" i="12"/>
  <c r="K80" i="12"/>
  <c r="C80" i="12"/>
  <c r="B80" i="12"/>
  <c r="R79" i="12"/>
  <c r="Q79" i="12"/>
  <c r="P79" i="12"/>
  <c r="M79" i="12"/>
  <c r="C79" i="12"/>
  <c r="B79" i="12"/>
  <c r="B74" i="12"/>
  <c r="F72" i="12"/>
  <c r="B72" i="12"/>
  <c r="R71" i="12"/>
  <c r="Q71" i="12"/>
  <c r="H70" i="12"/>
  <c r="F70" i="12"/>
  <c r="D70" i="12"/>
  <c r="B70" i="12"/>
  <c r="Q69" i="12"/>
  <c r="Q68" i="12"/>
  <c r="Q67" i="12"/>
  <c r="Q66" i="12"/>
  <c r="Q65" i="12"/>
  <c r="Q64" i="12"/>
  <c r="W61" i="12"/>
  <c r="R55" i="12"/>
  <c r="P55" i="12"/>
  <c r="M55" i="12"/>
  <c r="K55" i="12"/>
  <c r="C55" i="12"/>
  <c r="B55" i="12"/>
  <c r="R54" i="12"/>
  <c r="P54" i="12"/>
  <c r="M54" i="12"/>
  <c r="K54" i="12"/>
  <c r="C54" i="12"/>
  <c r="B54" i="12"/>
  <c r="R53" i="12"/>
  <c r="P53" i="12"/>
  <c r="M53" i="12"/>
  <c r="K53" i="12"/>
  <c r="C53" i="12"/>
  <c r="B53" i="12"/>
  <c r="R52" i="12"/>
  <c r="P52" i="12"/>
  <c r="M52" i="12"/>
  <c r="K52" i="12"/>
  <c r="C52" i="12"/>
  <c r="B52" i="12"/>
  <c r="R51" i="12"/>
  <c r="P51" i="12"/>
  <c r="M51" i="12"/>
  <c r="K51" i="12"/>
  <c r="C51" i="12"/>
  <c r="B51" i="12"/>
  <c r="R50" i="12"/>
  <c r="P50" i="12"/>
  <c r="M50" i="12"/>
  <c r="K50" i="12"/>
  <c r="C50" i="12"/>
  <c r="B50" i="12"/>
  <c r="R49" i="12"/>
  <c r="P49" i="12"/>
  <c r="M49" i="12"/>
  <c r="K49" i="12"/>
  <c r="C49" i="12"/>
  <c r="B49" i="12"/>
  <c r="R48" i="12"/>
  <c r="P48" i="12"/>
  <c r="M48" i="12"/>
  <c r="K48" i="12"/>
  <c r="C48" i="12"/>
  <c r="B48" i="12"/>
  <c r="R47" i="12"/>
  <c r="P47" i="12"/>
  <c r="M47" i="12"/>
  <c r="K47" i="12"/>
  <c r="C47" i="12"/>
  <c r="B47" i="12"/>
  <c r="R46" i="12"/>
  <c r="P46" i="12"/>
  <c r="M46" i="12"/>
  <c r="K46" i="12"/>
  <c r="C46" i="12"/>
  <c r="B46" i="12"/>
  <c r="R45" i="12"/>
  <c r="P45" i="12"/>
  <c r="M45" i="12"/>
  <c r="K45" i="12"/>
  <c r="C45" i="12"/>
  <c r="B45" i="12"/>
  <c r="R44" i="12"/>
  <c r="Q44" i="12"/>
  <c r="P44" i="12"/>
  <c r="M44" i="12"/>
  <c r="K44" i="12"/>
  <c r="C44" i="12"/>
  <c r="B44" i="12"/>
  <c r="B37" i="12"/>
  <c r="R35" i="12"/>
  <c r="M31" i="12"/>
  <c r="M92" i="12" s="1"/>
  <c r="R30" i="12"/>
  <c r="R91" i="12" s="1"/>
  <c r="M30" i="12"/>
  <c r="M91" i="12" s="1"/>
  <c r="T32" i="12" l="1"/>
  <c r="T93" i="12" s="1"/>
  <c r="T79" i="12"/>
  <c r="R31" i="12"/>
  <c r="R92" i="12" s="1"/>
  <c r="T44" i="12"/>
  <c r="T49" i="12"/>
  <c r="T52" i="12"/>
  <c r="T88" i="12"/>
  <c r="T83" i="12"/>
  <c r="T45" i="12"/>
  <c r="T46" i="12"/>
  <c r="T54" i="12"/>
  <c r="T85" i="12"/>
  <c r="T47" i="12"/>
  <c r="T55" i="12"/>
  <c r="T86" i="12"/>
  <c r="T56" i="12" l="1"/>
  <c r="R32" i="12"/>
  <c r="R93" i="12" l="1"/>
  <c r="J4" i="12"/>
  <c r="J36" i="12" l="1"/>
  <c r="J65" i="12"/>
</calcChain>
</file>

<file path=xl/sharedStrings.xml><?xml version="1.0" encoding="utf-8"?>
<sst xmlns="http://schemas.openxmlformats.org/spreadsheetml/2006/main" count="107" uniqueCount="74">
  <si>
    <t>請　求　書</t>
    <rPh sb="0" eb="1">
      <t>ショウ</t>
    </rPh>
    <rPh sb="2" eb="3">
      <t>モトム</t>
    </rPh>
    <rPh sb="4" eb="5">
      <t>ショ</t>
    </rPh>
    <phoneticPr fontId="3"/>
  </si>
  <si>
    <t>現場名・納入内容</t>
    <rPh sb="0" eb="2">
      <t>ゲンバ</t>
    </rPh>
    <rPh sb="2" eb="3">
      <t>メイ</t>
    </rPh>
    <rPh sb="4" eb="6">
      <t>ノウニュウ</t>
    </rPh>
    <rPh sb="6" eb="8">
      <t>ナイヨウ</t>
    </rPh>
    <phoneticPr fontId="3"/>
  </si>
  <si>
    <t>請求日</t>
    <rPh sb="0" eb="3">
      <t>セイキュウビ</t>
    </rPh>
    <phoneticPr fontId="3"/>
  </si>
  <si>
    <t>登録番号</t>
    <rPh sb="0" eb="4">
      <t>トウロクバンゴウ</t>
    </rPh>
    <phoneticPr fontId="3"/>
  </si>
  <si>
    <t>支店</t>
    <rPh sb="0" eb="2">
      <t>シテン</t>
    </rPh>
    <phoneticPr fontId="2"/>
  </si>
  <si>
    <t>銀行</t>
    <rPh sb="0" eb="2">
      <t>ギンコウ</t>
    </rPh>
    <phoneticPr fontId="2"/>
  </si>
  <si>
    <t>住所</t>
    <rPh sb="0" eb="1">
      <t>ジュウ</t>
    </rPh>
    <rPh sb="1" eb="2">
      <t>トコロ</t>
    </rPh>
    <phoneticPr fontId="3"/>
  </si>
  <si>
    <t>社名</t>
    <rPh sb="0" eb="1">
      <t>シャ</t>
    </rPh>
    <rPh sb="1" eb="2">
      <t>メイ</t>
    </rPh>
    <phoneticPr fontId="3"/>
  </si>
  <si>
    <t>口座名義</t>
    <rPh sb="0" eb="4">
      <t>コウザメイギ</t>
    </rPh>
    <phoneticPr fontId="2"/>
  </si>
  <si>
    <t>信用金庫</t>
    <rPh sb="0" eb="4">
      <t>シンヨウキンコ</t>
    </rPh>
    <phoneticPr fontId="2"/>
  </si>
  <si>
    <t>信用組合</t>
    <rPh sb="0" eb="4">
      <t>シンヨウクミアイ</t>
    </rPh>
    <phoneticPr fontId="2"/>
  </si>
  <si>
    <t>金融機関</t>
    <rPh sb="0" eb="4">
      <t>キンユウキカン</t>
    </rPh>
    <phoneticPr fontId="2"/>
  </si>
  <si>
    <t>出張所</t>
    <rPh sb="0" eb="3">
      <t>シュッチョウショ</t>
    </rPh>
    <phoneticPr fontId="2"/>
  </si>
  <si>
    <t>口座</t>
    <rPh sb="0" eb="2">
      <t>コウザ</t>
    </rPh>
    <phoneticPr fontId="2"/>
  </si>
  <si>
    <t>普通</t>
    <rPh sb="0" eb="2">
      <t>フツウ</t>
    </rPh>
    <phoneticPr fontId="2"/>
  </si>
  <si>
    <t>当座</t>
    <rPh sb="0" eb="2">
      <t>トウザ</t>
    </rPh>
    <phoneticPr fontId="2"/>
  </si>
  <si>
    <t>総請求金額(税込)</t>
    <rPh sb="0" eb="1">
      <t>ソウ</t>
    </rPh>
    <rPh sb="1" eb="3">
      <t>セイキュウ</t>
    </rPh>
    <rPh sb="3" eb="5">
      <t>キンガク</t>
    </rPh>
    <rPh sb="6" eb="8">
      <t>ゼイコ</t>
    </rPh>
    <phoneticPr fontId="3"/>
  </si>
  <si>
    <t>支店名</t>
    <rPh sb="0" eb="3">
      <t>シテンメイ</t>
    </rPh>
    <phoneticPr fontId="2"/>
  </si>
  <si>
    <t>口座番号</t>
    <rPh sb="0" eb="4">
      <t>コウザバンゴウ</t>
    </rPh>
    <phoneticPr fontId="2"/>
  </si>
  <si>
    <t>支払明細書</t>
    <rPh sb="0" eb="2">
      <t>シハラ</t>
    </rPh>
    <rPh sb="2" eb="5">
      <t>メイサイショ</t>
    </rPh>
    <phoneticPr fontId="3"/>
  </si>
  <si>
    <t>650-0017</t>
    <phoneticPr fontId="2"/>
  </si>
  <si>
    <t>兵庫県神戸市中央区楠町５丁目１番６号</t>
    <rPh sb="0" eb="11">
      <t>650-0017</t>
    </rPh>
    <rPh sb="12" eb="14">
      <t>チョウメ</t>
    </rPh>
    <rPh sb="15" eb="16">
      <t>バン</t>
    </rPh>
    <rPh sb="17" eb="18">
      <t>ゴウ</t>
    </rPh>
    <phoneticPr fontId="2"/>
  </si>
  <si>
    <t>三王機工株式会社</t>
    <rPh sb="0" eb="4">
      <t>サンノウキコウ</t>
    </rPh>
    <rPh sb="4" eb="8">
      <t>カブシキカイシャ</t>
    </rPh>
    <phoneticPr fontId="2"/>
  </si>
  <si>
    <t>殿</t>
    <rPh sb="0" eb="1">
      <t>トノ</t>
    </rPh>
    <phoneticPr fontId="2"/>
  </si>
  <si>
    <t>前月繰越</t>
    <rPh sb="0" eb="2">
      <t>ゼンゲツ</t>
    </rPh>
    <rPh sb="2" eb="4">
      <t>クリコシ</t>
    </rPh>
    <phoneticPr fontId="2"/>
  </si>
  <si>
    <t>当月発生</t>
    <rPh sb="0" eb="4">
      <t>トウゲツハッセイ</t>
    </rPh>
    <phoneticPr fontId="2"/>
  </si>
  <si>
    <t>振込・小切手</t>
    <rPh sb="0" eb="2">
      <t>フリコミ</t>
    </rPh>
    <rPh sb="3" eb="6">
      <t>コギッテ</t>
    </rPh>
    <phoneticPr fontId="2"/>
  </si>
  <si>
    <t>支払手形</t>
    <rPh sb="0" eb="2">
      <t>シハラ</t>
    </rPh>
    <rPh sb="2" eb="4">
      <t>テガタ</t>
    </rPh>
    <phoneticPr fontId="2"/>
  </si>
  <si>
    <t>期日</t>
    <rPh sb="0" eb="2">
      <t>キジツ</t>
    </rPh>
    <phoneticPr fontId="2"/>
  </si>
  <si>
    <t>協力会費</t>
    <rPh sb="0" eb="4">
      <t>キョウリョクカイヒ</t>
    </rPh>
    <phoneticPr fontId="2"/>
  </si>
  <si>
    <t>備考</t>
    <rPh sb="0" eb="2">
      <t>ビコウ</t>
    </rPh>
    <phoneticPr fontId="2"/>
  </si>
  <si>
    <t>支払内訳</t>
    <rPh sb="0" eb="2">
      <t>シハラ</t>
    </rPh>
    <rPh sb="2" eb="4">
      <t>ウチワケ</t>
    </rPh>
    <phoneticPr fontId="2"/>
  </si>
  <si>
    <t>本店</t>
    <rPh sb="0" eb="1">
      <t>ホン</t>
    </rPh>
    <rPh sb="1" eb="2">
      <t>テン</t>
    </rPh>
    <phoneticPr fontId="2"/>
  </si>
  <si>
    <t>預金科目</t>
    <rPh sb="0" eb="4">
      <t>ヨキンカモク</t>
    </rPh>
    <phoneticPr fontId="2"/>
  </si>
  <si>
    <t>支払額</t>
    <rPh sb="0" eb="2">
      <t>シハラ</t>
    </rPh>
    <rPh sb="2" eb="3">
      <t>ガク</t>
    </rPh>
    <phoneticPr fontId="2"/>
  </si>
  <si>
    <t>月日</t>
    <rPh sb="0" eb="2">
      <t>ツキヒ</t>
    </rPh>
    <phoneticPr fontId="2"/>
  </si>
  <si>
    <t>振込口座</t>
    <rPh sb="0" eb="2">
      <t>フリコミ</t>
    </rPh>
    <rPh sb="2" eb="4">
      <t>コウザ</t>
    </rPh>
    <phoneticPr fontId="2"/>
  </si>
  <si>
    <t>三王機工株式会社　御中</t>
    <rPh sb="0" eb="4">
      <t>サンノウキコウ</t>
    </rPh>
    <rPh sb="4" eb="8">
      <t>カブシキカイシャ</t>
    </rPh>
    <rPh sb="9" eb="11">
      <t>オンチュウ</t>
    </rPh>
    <phoneticPr fontId="2"/>
  </si>
  <si>
    <t>担当者</t>
    <rPh sb="0" eb="2">
      <t>タントウ</t>
    </rPh>
    <rPh sb="2" eb="3">
      <t>シャ</t>
    </rPh>
    <phoneticPr fontId="2"/>
  </si>
  <si>
    <t>取引コード</t>
    <rPh sb="0" eb="2">
      <t>トリヒキ</t>
    </rPh>
    <phoneticPr fontId="2"/>
  </si>
  <si>
    <t>注文番号</t>
    <rPh sb="0" eb="2">
      <t>チュウモン</t>
    </rPh>
    <rPh sb="2" eb="4">
      <t>バンゴウ</t>
    </rPh>
    <phoneticPr fontId="3"/>
  </si>
  <si>
    <t>注文番号</t>
    <rPh sb="0" eb="4">
      <t>チュウモンバンゴウ</t>
    </rPh>
    <phoneticPr fontId="3"/>
  </si>
  <si>
    <t>相殺</t>
    <rPh sb="0" eb="2">
      <t>ソウサイ</t>
    </rPh>
    <phoneticPr fontId="2"/>
  </si>
  <si>
    <t>でんさい譲渡</t>
    <rPh sb="4" eb="6">
      <t>ジョウト</t>
    </rPh>
    <phoneticPr fontId="2"/>
  </si>
  <si>
    <t>裏書手形</t>
    <rPh sb="0" eb="2">
      <t>ウラガキ</t>
    </rPh>
    <rPh sb="2" eb="4">
      <t>テガタ</t>
    </rPh>
    <phoneticPr fontId="2"/>
  </si>
  <si>
    <t>請　求　書　（控）</t>
    <rPh sb="0" eb="1">
      <t>ショウ</t>
    </rPh>
    <rPh sb="2" eb="3">
      <t>モトム</t>
    </rPh>
    <rPh sb="4" eb="5">
      <t>ショ</t>
    </rPh>
    <rPh sb="7" eb="8">
      <t>ヒカ</t>
    </rPh>
    <phoneticPr fontId="3"/>
  </si>
  <si>
    <t>電話番号</t>
    <rPh sb="0" eb="4">
      <t>デンワバンゴウ</t>
    </rPh>
    <phoneticPr fontId="2"/>
  </si>
  <si>
    <t>消費税端数調整</t>
    <rPh sb="0" eb="3">
      <t>ショウヒゼイ</t>
    </rPh>
    <rPh sb="3" eb="5">
      <t>ハスウ</t>
    </rPh>
    <rPh sb="5" eb="7">
      <t>チョウセイ</t>
    </rPh>
    <phoneticPr fontId="2"/>
  </si>
  <si>
    <t>消費税率</t>
    <rPh sb="0" eb="4">
      <t>ショウヒゼイリツ</t>
    </rPh>
    <phoneticPr fontId="2"/>
  </si>
  <si>
    <t>備考</t>
    <rPh sb="0" eb="2">
      <t>ビコウ</t>
    </rPh>
    <phoneticPr fontId="3"/>
  </si>
  <si>
    <t>①押印後 三王機工本社へ郵送</t>
    <rPh sb="1" eb="4">
      <t>オウインゴ</t>
    </rPh>
    <rPh sb="5" eb="9">
      <t>サンノウキコウ</t>
    </rPh>
    <rPh sb="9" eb="11">
      <t>ホンシャ</t>
    </rPh>
    <rPh sb="12" eb="14">
      <t>ユウソウ</t>
    </rPh>
    <phoneticPr fontId="2"/>
  </si>
  <si>
    <t>②三王機工記入</t>
    <rPh sb="1" eb="5">
      <t>サンノウキコウ</t>
    </rPh>
    <rPh sb="5" eb="7">
      <t>キニュウ</t>
    </rPh>
    <phoneticPr fontId="2"/>
  </si>
  <si>
    <t>③貴社控</t>
    <rPh sb="1" eb="3">
      <t>キシャ</t>
    </rPh>
    <rPh sb="3" eb="4">
      <t>ヒカ</t>
    </rPh>
    <phoneticPr fontId="2"/>
  </si>
  <si>
    <t>（様式１）</t>
    <rPh sb="1" eb="3">
      <t>ヨウシキ</t>
    </rPh>
    <phoneticPr fontId="2"/>
  </si>
  <si>
    <t>担当者</t>
    <rPh sb="0" eb="3">
      <t>タントウシャ</t>
    </rPh>
    <phoneticPr fontId="2"/>
  </si>
  <si>
    <t>Ｔ</t>
    <phoneticPr fontId="2"/>
  </si>
  <si>
    <r>
      <t>契約金額(</t>
    </r>
    <r>
      <rPr>
        <b/>
        <sz val="20"/>
        <rFont val="游ゴシック"/>
        <family val="3"/>
        <charset val="128"/>
        <scheme val="minor"/>
      </rPr>
      <t>税抜</t>
    </r>
    <r>
      <rPr>
        <sz val="20"/>
        <rFont val="游ゴシック"/>
        <family val="3"/>
        <charset val="128"/>
        <scheme val="minor"/>
      </rPr>
      <t>)</t>
    </r>
    <rPh sb="0" eb="2">
      <t>ケイヤク</t>
    </rPh>
    <rPh sb="2" eb="3">
      <t>キン</t>
    </rPh>
    <rPh sb="3" eb="4">
      <t>ガク</t>
    </rPh>
    <rPh sb="5" eb="7">
      <t>ゼイヌキ</t>
    </rPh>
    <phoneticPr fontId="3"/>
  </si>
  <si>
    <r>
      <t>既請求額(</t>
    </r>
    <r>
      <rPr>
        <b/>
        <sz val="20"/>
        <rFont val="游ゴシック"/>
        <family val="3"/>
        <charset val="128"/>
        <scheme val="minor"/>
      </rPr>
      <t>税抜</t>
    </r>
    <r>
      <rPr>
        <sz val="20"/>
        <rFont val="游ゴシック"/>
        <family val="3"/>
        <charset val="128"/>
        <scheme val="minor"/>
      </rPr>
      <t>)</t>
    </r>
    <rPh sb="0" eb="1">
      <t>キ</t>
    </rPh>
    <rPh sb="1" eb="4">
      <t>セイキュウガク</t>
    </rPh>
    <rPh sb="5" eb="7">
      <t>ゼイヌキ</t>
    </rPh>
    <phoneticPr fontId="3"/>
  </si>
  <si>
    <t>契約金額(税抜)</t>
    <rPh sb="0" eb="2">
      <t>ケイヤク</t>
    </rPh>
    <rPh sb="2" eb="3">
      <t>キン</t>
    </rPh>
    <rPh sb="3" eb="4">
      <t>ガク</t>
    </rPh>
    <rPh sb="5" eb="7">
      <t>ゼイヌキ</t>
    </rPh>
    <phoneticPr fontId="3"/>
  </si>
  <si>
    <t>既請求額(税抜)</t>
    <rPh sb="0" eb="1">
      <t>キ</t>
    </rPh>
    <rPh sb="1" eb="4">
      <t>セイキュウガク</t>
    </rPh>
    <rPh sb="5" eb="7">
      <t>ゼイヌキ</t>
    </rPh>
    <phoneticPr fontId="3"/>
  </si>
  <si>
    <t>総計</t>
    <rPh sb="0" eb="2">
      <t>ソウケイ</t>
    </rPh>
    <phoneticPr fontId="2"/>
  </si>
  <si>
    <t>当月発生金額(税抜)</t>
    <rPh sb="0" eb="2">
      <t>トウゲツ</t>
    </rPh>
    <rPh sb="2" eb="4">
      <t>ハッセイ</t>
    </rPh>
    <phoneticPr fontId="3"/>
  </si>
  <si>
    <r>
      <t>当月発生金額(</t>
    </r>
    <r>
      <rPr>
        <b/>
        <sz val="20"/>
        <rFont val="游ゴシック"/>
        <family val="3"/>
        <charset val="128"/>
        <scheme val="minor"/>
      </rPr>
      <t>税抜</t>
    </r>
    <r>
      <rPr>
        <sz val="20"/>
        <rFont val="游ゴシック"/>
        <family val="3"/>
        <charset val="128"/>
        <scheme val="minor"/>
      </rPr>
      <t>)</t>
    </r>
    <rPh sb="0" eb="2">
      <t>トウゲツ</t>
    </rPh>
    <rPh sb="2" eb="4">
      <t>ハッセイ</t>
    </rPh>
    <phoneticPr fontId="3"/>
  </si>
  <si>
    <t>合計</t>
    <rPh sb="0" eb="2">
      <t>ゴウケイ</t>
    </rPh>
    <phoneticPr fontId="2"/>
  </si>
  <si>
    <t>当月発生金額(税込)</t>
    <rPh sb="8" eb="9">
      <t>コ</t>
    </rPh>
    <phoneticPr fontId="2"/>
  </si>
  <si>
    <r>
      <t>当月発生金額(</t>
    </r>
    <r>
      <rPr>
        <b/>
        <sz val="20"/>
        <rFont val="游ゴシック"/>
        <family val="3"/>
        <charset val="128"/>
        <scheme val="minor"/>
      </rPr>
      <t>税込</t>
    </r>
    <r>
      <rPr>
        <sz val="20"/>
        <rFont val="游ゴシック"/>
        <family val="3"/>
        <charset val="128"/>
        <scheme val="minor"/>
      </rPr>
      <t>)</t>
    </r>
    <rPh sb="8" eb="9">
      <t>コ</t>
    </rPh>
    <phoneticPr fontId="2"/>
  </si>
  <si>
    <t>当月支払金額(税込)</t>
    <phoneticPr fontId="2"/>
  </si>
  <si>
    <t>rev.5</t>
    <phoneticPr fontId="2"/>
  </si>
  <si>
    <t>ご使用方法</t>
    <rPh sb="1" eb="5">
      <t>シヨウホウホウ</t>
    </rPh>
    <phoneticPr fontId="2"/>
  </si>
  <si>
    <t>太枠内の項目、担当者、現場名・納入内容を必ず入力してください。</t>
    <rPh sb="0" eb="3">
      <t>フトワクナイ</t>
    </rPh>
    <rPh sb="4" eb="6">
      <t>コウモク</t>
    </rPh>
    <rPh sb="7" eb="10">
      <t>タントウシャ</t>
    </rPh>
    <rPh sb="11" eb="14">
      <t>ゲンバメイ</t>
    </rPh>
    <rPh sb="15" eb="19">
      <t>ノウニュウナイヨウ</t>
    </rPh>
    <rPh sb="20" eb="21">
      <t>カナラ</t>
    </rPh>
    <rPh sb="22" eb="24">
      <t>ニュウリョク</t>
    </rPh>
    <phoneticPr fontId="2"/>
  </si>
  <si>
    <t>担当営業所へ当ファイルをメールに添付してお送りください。</t>
  </si>
  <si>
    <r>
      <t>入力後、ファイル名を「</t>
    </r>
    <r>
      <rPr>
        <b/>
        <sz val="18"/>
        <color theme="1"/>
        <rFont val="游ゴシック"/>
        <family val="3"/>
        <charset val="128"/>
        <scheme val="minor"/>
      </rPr>
      <t>２０ＸＸ年ＸＸ月分請求データ／貴社名</t>
    </r>
    <r>
      <rPr>
        <sz val="16"/>
        <color theme="1"/>
        <rFont val="游ゴシック"/>
        <family val="3"/>
        <charset val="128"/>
        <scheme val="minor"/>
      </rPr>
      <t>」とし</t>
    </r>
    <rPh sb="0" eb="3">
      <t>ニュウリョクゴ</t>
    </rPh>
    <rPh sb="8" eb="9">
      <t>メイ</t>
    </rPh>
    <rPh sb="15" eb="16">
      <t>ネン</t>
    </rPh>
    <rPh sb="18" eb="19">
      <t>ツキ</t>
    </rPh>
    <rPh sb="19" eb="20">
      <t>フン</t>
    </rPh>
    <rPh sb="20" eb="22">
      <t>セイキュウ</t>
    </rPh>
    <rPh sb="26" eb="29">
      <t>キシャメイ</t>
    </rPh>
    <phoneticPr fontId="2"/>
  </si>
  <si>
    <t>検収精査が終わりましたら返送します。A4横で印刷の上、①に社判を押印し原本を本社へ郵送してください。</t>
    <rPh sb="0" eb="2">
      <t>ケンシュウ</t>
    </rPh>
    <rPh sb="2" eb="4">
      <t>セイサ</t>
    </rPh>
    <rPh sb="5" eb="6">
      <t>オ</t>
    </rPh>
    <rPh sb="12" eb="14">
      <t>ヘンソウ</t>
    </rPh>
    <rPh sb="20" eb="21">
      <t>ヨコ</t>
    </rPh>
    <rPh sb="22" eb="24">
      <t>インサツ</t>
    </rPh>
    <rPh sb="25" eb="26">
      <t>ウエ</t>
    </rPh>
    <rPh sb="29" eb="31">
      <t>シャバン</t>
    </rPh>
    <rPh sb="32" eb="34">
      <t>オウイン</t>
    </rPh>
    <rPh sb="35" eb="37">
      <t>ゲンポン</t>
    </rPh>
    <rPh sb="38" eb="40">
      <t>ホンシャ</t>
    </rPh>
    <rPh sb="41" eb="43">
      <t>ユウソウ</t>
    </rPh>
    <phoneticPr fontId="2"/>
  </si>
  <si>
    <r>
      <t>契約金額、請求金額に端数が出る場合は、</t>
    </r>
    <r>
      <rPr>
        <u/>
        <sz val="16"/>
        <color theme="1"/>
        <rFont val="游ゴシック"/>
        <family val="3"/>
        <charset val="128"/>
        <scheme val="minor"/>
      </rPr>
      <t>小数点以下</t>
    </r>
    <r>
      <rPr>
        <b/>
        <u/>
        <sz val="18"/>
        <color theme="1"/>
        <rFont val="游ゴシック"/>
        <family val="3"/>
        <charset val="128"/>
        <scheme val="minor"/>
      </rPr>
      <t>四捨五入</t>
    </r>
    <r>
      <rPr>
        <sz val="16"/>
        <color theme="1"/>
        <rFont val="游ゴシック"/>
        <family val="2"/>
        <charset val="128"/>
        <scheme val="minor"/>
      </rPr>
      <t>で入力お願いします。</t>
    </r>
    <rPh sb="0" eb="2">
      <t>ケイヤク</t>
    </rPh>
    <rPh sb="2" eb="4">
      <t>キンガク</t>
    </rPh>
    <rPh sb="5" eb="9">
      <t>セイキュウキンガク</t>
    </rPh>
    <rPh sb="10" eb="12">
      <t>ハスウ</t>
    </rPh>
    <rPh sb="13" eb="14">
      <t>デ</t>
    </rPh>
    <rPh sb="15" eb="17">
      <t>バアイ</t>
    </rPh>
    <rPh sb="19" eb="24">
      <t>ショウスウテンイカ</t>
    </rPh>
    <rPh sb="24" eb="28">
      <t>シシャゴニュウ</t>
    </rPh>
    <rPh sb="29" eb="31">
      <t>ニュウリョク</t>
    </rPh>
    <rPh sb="32" eb="33">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</si>
</sst>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Red]\(0\)"/>
    <numFmt numFmtId="177" formatCode="&quot;〒&quot;@"/>
    <numFmt numFmtId="178" formatCode="&quot;¥&quot;#,##0&quot;-&quot;;[Red]&quot;¥&quot;\-#,##0&quot;-&quot;"/>
    <numFmt numFmtId="179" formatCode="&quot;うち消費税&quot;0%&quot;対象&quot;"/>
    <numFmt numFmtId="180" formatCode="&quot;総計(&quot;0%&quot;)&quot;"/>
    <numFmt numFmtId="181" formatCode="000\-0000"/>
    <numFmt numFmtId="182" formatCode="yy/m/d"/>
    <numFmt numFmtId="183" formatCode="&quot;消費税(&quot;0%&quot;)&quot;"/>
    <numFmt numFmtId="184" formatCode="&quot;合計(消費税&quot;0%&quot;対象)&quot;"/>
    <numFmt numFmtId="185" formatCode="0000000000000"/>
    <numFmt numFmtId="186" formatCode="0000000"/>
    <numFmt numFmtId="187" formatCode="0_ "/>
    <numFmt numFmtId="188" formatCode="yyyy&quot;年&quot;mm&quot;月&quot;dd&quot;日&quot;"/>
    <numFmt numFmtId="189" formatCode="00000"/>
  </numFmts>
  <fonts count="3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游ゴシック"/>
      <family val="3"/>
      <charset val="128"/>
      <scheme val="minor"/>
    </font>
    <font>
      <sz val="11"/>
      <color theme="1"/>
      <name val="游ゴシック"/>
      <family val="3"/>
      <charset val="128"/>
      <scheme val="minor"/>
    </font>
    <font>
      <sz val="14"/>
      <name val="游ゴシック"/>
      <family val="3"/>
      <charset val="128"/>
      <scheme val="minor"/>
    </font>
    <font>
      <b/>
      <sz val="20"/>
      <name val="游ゴシック"/>
      <family val="3"/>
      <charset val="128"/>
      <scheme val="minor"/>
    </font>
    <font>
      <sz val="12"/>
      <name val="游ゴシック"/>
      <family val="3"/>
      <charset val="128"/>
      <scheme val="minor"/>
    </font>
    <font>
      <sz val="24"/>
      <name val="游ゴシック"/>
      <family val="3"/>
      <charset val="128"/>
      <scheme val="minor"/>
    </font>
    <font>
      <sz val="16"/>
      <name val="游ゴシック"/>
      <family val="3"/>
      <charset val="128"/>
      <scheme val="minor"/>
    </font>
    <font>
      <sz val="10"/>
      <name val="游ゴシック"/>
      <family val="3"/>
      <charset val="128"/>
      <scheme val="minor"/>
    </font>
    <font>
      <sz val="20"/>
      <name val="游ゴシック"/>
      <family val="3"/>
      <charset val="128"/>
      <scheme val="minor"/>
    </font>
    <font>
      <b/>
      <sz val="24"/>
      <name val="游ゴシック"/>
      <family val="3"/>
      <charset val="128"/>
      <scheme val="minor"/>
    </font>
    <font>
      <sz val="22"/>
      <name val="游ゴシック"/>
      <family val="3"/>
      <charset val="128"/>
      <scheme val="minor"/>
    </font>
    <font>
      <u/>
      <sz val="20"/>
      <name val="游ゴシック"/>
      <family val="3"/>
      <charset val="128"/>
      <scheme val="minor"/>
    </font>
    <font>
      <sz val="20"/>
      <color theme="1"/>
      <name val="游ゴシック"/>
      <family val="3"/>
      <charset val="128"/>
      <scheme val="minor"/>
    </font>
    <font>
      <sz val="18"/>
      <color theme="1"/>
      <name val="游ゴシック"/>
      <family val="3"/>
      <charset val="128"/>
      <scheme val="minor"/>
    </font>
    <font>
      <b/>
      <sz val="36"/>
      <name val="游ゴシック"/>
      <family val="3"/>
      <charset val="128"/>
      <scheme val="minor"/>
    </font>
    <font>
      <b/>
      <sz val="48"/>
      <name val="游ゴシック"/>
      <family val="3"/>
      <charset val="128"/>
      <scheme val="minor"/>
    </font>
    <font>
      <sz val="24"/>
      <color theme="1"/>
      <name val="游ゴシック"/>
      <family val="3"/>
      <charset val="128"/>
      <scheme val="minor"/>
    </font>
    <font>
      <sz val="22"/>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8"/>
      <name val="游ゴシック"/>
      <family val="3"/>
      <charset val="128"/>
      <scheme val="minor"/>
    </font>
    <font>
      <b/>
      <sz val="36"/>
      <color theme="1"/>
      <name val="游ゴシック"/>
      <family val="3"/>
      <charset val="128"/>
      <scheme val="minor"/>
    </font>
    <font>
      <sz val="16"/>
      <color theme="1"/>
      <name val="游ゴシック"/>
      <family val="2"/>
      <charset val="128"/>
      <scheme val="minor"/>
    </font>
    <font>
      <u/>
      <sz val="16"/>
      <color theme="1"/>
      <name val="游ゴシック"/>
      <family val="3"/>
      <charset val="128"/>
      <scheme val="minor"/>
    </font>
    <font>
      <b/>
      <u/>
      <sz val="18"/>
      <color theme="1"/>
      <name val="游ゴシック"/>
      <family val="3"/>
      <charset val="128"/>
      <scheme val="minor"/>
    </font>
    <font>
      <b/>
      <sz val="18"/>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5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diagonal/>
    </border>
    <border>
      <left style="thin">
        <color indexed="64"/>
      </left>
      <right/>
      <top style="thick">
        <color indexed="64"/>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diagonal/>
    </border>
    <border>
      <left/>
      <right/>
      <top style="thick">
        <color indexed="64"/>
      </top>
      <bottom style="thin">
        <color indexed="64"/>
      </bottom>
      <diagonal/>
    </border>
    <border>
      <left/>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right style="thin">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style="thin">
        <color indexed="64"/>
      </top>
      <bottom style="thin">
        <color indexed="64"/>
      </bottom>
      <diagonal/>
    </border>
    <border>
      <left style="thick">
        <color indexed="64"/>
      </left>
      <right/>
      <top style="thick">
        <color indexed="64"/>
      </top>
      <bottom style="thin">
        <color indexed="64"/>
      </bottom>
      <diagonal/>
    </border>
    <border>
      <left style="thick">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style="thick">
        <color indexed="64"/>
      </left>
      <right/>
      <top style="hair">
        <color indexed="64"/>
      </top>
      <bottom style="thin">
        <color indexed="64"/>
      </bottom>
      <diagonal/>
    </border>
    <border>
      <left/>
      <right style="thick">
        <color indexed="64"/>
      </right>
      <top style="hair">
        <color indexed="64"/>
      </top>
      <bottom style="thin">
        <color indexed="64"/>
      </bottom>
      <diagonal/>
    </border>
    <border>
      <left/>
      <right/>
      <top style="double">
        <color indexed="64"/>
      </top>
      <bottom/>
      <diagonal/>
    </border>
    <border>
      <left/>
      <right/>
      <top style="thick">
        <color indexed="64"/>
      </top>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74">
    <xf numFmtId="0" fontId="0" fillId="0" borderId="0" xfId="0">
      <alignment vertical="center"/>
    </xf>
    <xf numFmtId="0" fontId="4" fillId="0" borderId="0" xfId="0" applyFont="1" applyAlignment="1">
      <alignment vertical="center" shrinkToFit="1"/>
    </xf>
    <xf numFmtId="38" fontId="4" fillId="0" borderId="0" xfId="1" applyFont="1" applyFill="1" applyAlignment="1">
      <alignment horizontal="right" vertical="center" shrinkToFit="1"/>
    </xf>
    <xf numFmtId="176" fontId="4" fillId="0" borderId="0" xfId="0" applyNumberFormat="1" applyFont="1" applyAlignment="1">
      <alignment horizontal="right" vertical="center" shrinkToFit="1"/>
    </xf>
    <xf numFmtId="0" fontId="4" fillId="0" borderId="0" xfId="0" applyFont="1" applyAlignment="1">
      <alignment horizontal="center" vertical="center" shrinkToFit="1"/>
    </xf>
    <xf numFmtId="49" fontId="4" fillId="0" borderId="0" xfId="0" applyNumberFormat="1" applyFont="1" applyAlignment="1">
      <alignment horizontal="center" vertical="center" shrinkToFit="1"/>
    </xf>
    <xf numFmtId="0" fontId="11" fillId="0" borderId="0" xfId="0" applyFont="1" applyAlignment="1">
      <alignment vertical="center" shrinkToFit="1"/>
    </xf>
    <xf numFmtId="38" fontId="4" fillId="0" borderId="0" xfId="1" applyFont="1" applyFill="1" applyAlignment="1" applyProtection="1">
      <alignment horizontal="right" vertical="center" shrinkToFit="1"/>
      <protection locked="0"/>
    </xf>
    <xf numFmtId="38" fontId="10" fillId="0" borderId="0" xfId="1" applyFont="1" applyFill="1" applyBorder="1" applyAlignment="1">
      <alignment vertical="center" shrinkToFit="1"/>
    </xf>
    <xf numFmtId="6" fontId="6" fillId="0" borderId="0" xfId="2" applyFont="1" applyFill="1" applyAlignment="1">
      <alignment horizontal="left" vertical="center" shrinkToFit="1"/>
    </xf>
    <xf numFmtId="0" fontId="7" fillId="0" borderId="0" xfId="0" applyFont="1" applyAlignment="1">
      <alignment vertical="center" shrinkToFit="1"/>
    </xf>
    <xf numFmtId="0" fontId="5" fillId="0" borderId="0" xfId="0" applyFont="1" applyAlignment="1">
      <alignment vertical="center" shrinkToFit="1"/>
    </xf>
    <xf numFmtId="38" fontId="6" fillId="0" borderId="0" xfId="1" applyFont="1" applyFill="1" applyBorder="1" applyAlignment="1">
      <alignment vertical="center" shrinkToFit="1"/>
    </xf>
    <xf numFmtId="0" fontId="8" fillId="0" borderId="0" xfId="1" applyNumberFormat="1" applyFont="1" applyFill="1" applyBorder="1" applyAlignment="1">
      <alignment vertical="center" shrinkToFit="1"/>
    </xf>
    <xf numFmtId="0" fontId="15" fillId="0" borderId="0" xfId="0" applyFont="1" applyAlignment="1">
      <alignment vertical="center" shrinkToFit="1"/>
    </xf>
    <xf numFmtId="176" fontId="12" fillId="0" borderId="0" xfId="0" applyNumberFormat="1" applyFont="1" applyAlignment="1">
      <alignment vertical="center" shrinkToFit="1"/>
    </xf>
    <xf numFmtId="38" fontId="12" fillId="0" borderId="0" xfId="1" applyFont="1" applyFill="1" applyBorder="1" applyAlignment="1">
      <alignment vertical="center" shrinkToFit="1"/>
    </xf>
    <xf numFmtId="55" fontId="11" fillId="0" borderId="0" xfId="0" applyNumberFormat="1" applyFont="1" applyAlignment="1">
      <alignment horizontal="right" vertical="center" shrinkToFit="1"/>
    </xf>
    <xf numFmtId="0" fontId="12" fillId="0" borderId="0" xfId="0" applyFont="1" applyAlignment="1">
      <alignment horizontal="center" vertical="center" shrinkToFit="1"/>
    </xf>
    <xf numFmtId="0" fontId="16" fillId="0" borderId="0" xfId="0" applyFont="1" applyAlignment="1">
      <alignment horizontal="center" vertical="center" shrinkToFit="1"/>
    </xf>
    <xf numFmtId="38" fontId="16" fillId="0" borderId="0" xfId="1" applyFont="1" applyFill="1" applyBorder="1" applyAlignment="1">
      <alignment vertical="center" shrinkToFit="1"/>
    </xf>
    <xf numFmtId="177" fontId="10" fillId="0" borderId="0" xfId="0" applyNumberFormat="1" applyFont="1" applyAlignment="1">
      <alignment vertical="center" shrinkToFit="1"/>
    </xf>
    <xf numFmtId="0" fontId="16" fillId="0" borderId="0" xfId="0" applyFont="1" applyAlignment="1" applyProtection="1">
      <alignment horizontal="center" vertical="center" shrinkToFit="1"/>
      <protection locked="0"/>
    </xf>
    <xf numFmtId="0" fontId="16" fillId="0" borderId="0" xfId="0" applyFont="1" applyAlignment="1" applyProtection="1">
      <alignment vertical="center" shrinkToFit="1"/>
      <protection locked="0"/>
    </xf>
    <xf numFmtId="179" fontId="17" fillId="0" borderId="0" xfId="0" applyNumberFormat="1" applyFont="1" applyAlignment="1">
      <alignment horizontal="center" vertical="center" shrinkToFit="1"/>
    </xf>
    <xf numFmtId="178" fontId="16" fillId="0" borderId="0" xfId="1" applyNumberFormat="1" applyFont="1" applyBorder="1" applyAlignment="1">
      <alignment horizontal="right" vertical="center" shrinkToFit="1"/>
    </xf>
    <xf numFmtId="178" fontId="16" fillId="0" borderId="0" xfId="1" applyNumberFormat="1" applyFont="1" applyBorder="1" applyAlignment="1">
      <alignment vertical="center" shrinkToFit="1"/>
    </xf>
    <xf numFmtId="9" fontId="16" fillId="0" borderId="30" xfId="3" applyFont="1" applyBorder="1" applyAlignment="1" applyProtection="1">
      <alignment vertical="center" shrinkToFit="1"/>
      <protection locked="0"/>
    </xf>
    <xf numFmtId="0" fontId="16" fillId="0" borderId="0" xfId="0" applyFont="1" applyAlignment="1">
      <alignment vertical="center" shrinkToFit="1"/>
    </xf>
    <xf numFmtId="49" fontId="9" fillId="0" borderId="0" xfId="1" applyNumberFormat="1" applyFont="1" applyFill="1" applyBorder="1" applyAlignment="1">
      <alignment vertical="center" shrinkToFit="1"/>
    </xf>
    <xf numFmtId="49" fontId="10" fillId="2" borderId="3" xfId="1" applyNumberFormat="1" applyFont="1" applyFill="1" applyBorder="1" applyAlignment="1">
      <alignment horizontal="center" vertical="center" shrinkToFit="1"/>
    </xf>
    <xf numFmtId="38" fontId="10" fillId="2" borderId="3" xfId="1" applyFont="1" applyFill="1" applyBorder="1" applyAlignment="1">
      <alignment horizontal="center" vertical="center" shrinkToFit="1"/>
    </xf>
    <xf numFmtId="31" fontId="12" fillId="0" borderId="0" xfId="1" applyNumberFormat="1" applyFont="1" applyFill="1" applyBorder="1" applyAlignment="1" applyProtection="1">
      <alignment vertical="center" shrinkToFit="1"/>
    </xf>
    <xf numFmtId="0" fontId="22" fillId="0" borderId="0" xfId="0" applyFont="1" applyAlignment="1">
      <alignment horizontal="center" vertical="center" shrinkToFit="1"/>
    </xf>
    <xf numFmtId="182" fontId="20" fillId="0" borderId="2" xfId="0" applyNumberFormat="1" applyFont="1" applyBorder="1" applyAlignment="1" applyProtection="1">
      <alignment vertical="center" shrinkToFit="1"/>
      <protection locked="0"/>
    </xf>
    <xf numFmtId="38" fontId="12" fillId="0" borderId="0" xfId="1" applyFont="1" applyFill="1" applyBorder="1" applyAlignment="1" applyProtection="1">
      <alignment vertical="center" shrinkToFit="1"/>
    </xf>
    <xf numFmtId="38" fontId="13" fillId="0" borderId="20" xfId="1" applyFont="1" applyFill="1" applyBorder="1" applyAlignment="1" applyProtection="1">
      <alignment vertical="center" shrinkToFit="1"/>
      <protection locked="0"/>
    </xf>
    <xf numFmtId="0" fontId="23" fillId="0" borderId="2" xfId="0" applyFont="1" applyBorder="1" applyAlignment="1">
      <alignment horizontal="center" vertical="center" shrinkToFit="1"/>
    </xf>
    <xf numFmtId="6" fontId="6" fillId="0" borderId="0" xfId="2" applyFont="1" applyFill="1" applyAlignment="1" applyProtection="1">
      <alignment horizontal="left" vertical="center" shrinkToFit="1"/>
    </xf>
    <xf numFmtId="38" fontId="4" fillId="0" borderId="0" xfId="1" applyFont="1" applyFill="1" applyAlignment="1" applyProtection="1">
      <alignment horizontal="right" vertical="center" shrinkToFit="1"/>
    </xf>
    <xf numFmtId="49" fontId="4" fillId="0" borderId="0" xfId="1" applyNumberFormat="1" applyFont="1" applyFill="1" applyAlignment="1" applyProtection="1">
      <alignment horizontal="right" vertical="center" shrinkToFit="1"/>
    </xf>
    <xf numFmtId="49" fontId="10" fillId="0" borderId="1" xfId="1" applyNumberFormat="1" applyFont="1" applyFill="1" applyBorder="1" applyAlignment="1" applyProtection="1">
      <alignment horizontal="center" vertical="center" shrinkToFit="1"/>
    </xf>
    <xf numFmtId="177" fontId="10" fillId="0" borderId="0" xfId="0" applyNumberFormat="1" applyFont="1" applyAlignment="1">
      <alignment horizontal="left" vertical="center" shrinkToFit="1"/>
    </xf>
    <xf numFmtId="0" fontId="9" fillId="0" borderId="23" xfId="0" applyFont="1" applyBorder="1" applyAlignment="1">
      <alignment horizontal="left" vertical="center" shrinkToFit="1"/>
    </xf>
    <xf numFmtId="0" fontId="16" fillId="0" borderId="0" xfId="0" applyFont="1" applyAlignment="1">
      <alignment horizontal="center" shrinkToFit="1"/>
    </xf>
    <xf numFmtId="0" fontId="17" fillId="0" borderId="0" xfId="0" applyFont="1" applyAlignment="1">
      <alignment vertical="center" shrinkToFit="1"/>
    </xf>
    <xf numFmtId="0" fontId="12" fillId="0" borderId="0" xfId="0" applyFont="1" applyAlignment="1">
      <alignment vertical="center" shrinkToFit="1"/>
    </xf>
    <xf numFmtId="49" fontId="10" fillId="0" borderId="0" xfId="1" applyNumberFormat="1" applyFont="1" applyFill="1" applyBorder="1" applyAlignment="1" applyProtection="1">
      <alignment vertical="center" shrinkToFit="1"/>
    </xf>
    <xf numFmtId="49" fontId="10" fillId="2" borderId="3" xfId="1" applyNumberFormat="1" applyFont="1" applyFill="1" applyBorder="1" applyAlignment="1" applyProtection="1">
      <alignment horizontal="center" vertical="center" shrinkToFit="1"/>
    </xf>
    <xf numFmtId="178" fontId="16" fillId="0" borderId="0" xfId="1" applyNumberFormat="1" applyFont="1" applyBorder="1" applyAlignment="1" applyProtection="1">
      <alignment horizontal="right" vertical="center" shrinkToFit="1"/>
    </xf>
    <xf numFmtId="178" fontId="16" fillId="0" borderId="0" xfId="1" applyNumberFormat="1" applyFont="1" applyBorder="1" applyAlignment="1" applyProtection="1">
      <alignment vertical="center" shrinkToFit="1"/>
    </xf>
    <xf numFmtId="38" fontId="10" fillId="2" borderId="3" xfId="1" applyFont="1" applyFill="1" applyBorder="1" applyAlignment="1" applyProtection="1">
      <alignment horizontal="center" vertical="center" shrinkToFit="1"/>
    </xf>
    <xf numFmtId="38" fontId="10" fillId="0" borderId="0" xfId="1" applyFont="1" applyFill="1" applyBorder="1" applyAlignment="1" applyProtection="1">
      <alignment vertical="center" shrinkToFit="1"/>
    </xf>
    <xf numFmtId="38" fontId="6" fillId="0" borderId="0" xfId="1" applyFont="1" applyFill="1" applyBorder="1" applyAlignment="1" applyProtection="1">
      <alignment vertical="center" shrinkToFit="1"/>
    </xf>
    <xf numFmtId="0" fontId="8" fillId="0" borderId="0" xfId="1" applyNumberFormat="1" applyFont="1" applyFill="1" applyBorder="1" applyAlignment="1" applyProtection="1">
      <alignment vertical="center" shrinkToFit="1"/>
    </xf>
    <xf numFmtId="38" fontId="16" fillId="0" borderId="0" xfId="1" applyFont="1" applyFill="1" applyBorder="1" applyAlignment="1" applyProtection="1">
      <alignment vertical="center" shrinkToFit="1"/>
    </xf>
    <xf numFmtId="0" fontId="23" fillId="0" borderId="0" xfId="0" applyFont="1" applyAlignment="1">
      <alignment horizontal="right" shrinkToFit="1"/>
    </xf>
    <xf numFmtId="38" fontId="23" fillId="0" borderId="12" xfId="1" applyFont="1" applyFill="1" applyBorder="1" applyAlignment="1" applyProtection="1">
      <alignment vertical="center" shrinkToFit="1"/>
    </xf>
    <xf numFmtId="0" fontId="23" fillId="0" borderId="12" xfId="0" applyFont="1" applyBorder="1" applyAlignment="1" applyProtection="1">
      <alignment horizontal="right" shrinkToFit="1"/>
      <protection locked="0"/>
    </xf>
    <xf numFmtId="178" fontId="19" fillId="0" borderId="0" xfId="1" applyNumberFormat="1" applyFont="1" applyFill="1" applyBorder="1" applyAlignment="1">
      <alignment vertical="center" shrinkToFit="1"/>
    </xf>
    <xf numFmtId="178" fontId="20" fillId="0" borderId="0" xfId="1" applyNumberFormat="1" applyFont="1" applyBorder="1" applyAlignment="1">
      <alignment vertical="center" shrinkToFit="1"/>
    </xf>
    <xf numFmtId="178" fontId="19" fillId="0" borderId="0" xfId="1" applyNumberFormat="1" applyFont="1" applyFill="1" applyBorder="1" applyAlignment="1" applyProtection="1">
      <alignment vertical="center" shrinkToFit="1"/>
    </xf>
    <xf numFmtId="178" fontId="20" fillId="0" borderId="0" xfId="1" applyNumberFormat="1" applyFont="1" applyBorder="1" applyAlignment="1" applyProtection="1">
      <alignment vertical="center" shrinkToFit="1"/>
    </xf>
    <xf numFmtId="38" fontId="13" fillId="0" borderId="27" xfId="1" applyFont="1" applyFill="1" applyBorder="1" applyAlignment="1" applyProtection="1">
      <alignment vertical="center" shrinkToFit="1"/>
      <protection locked="0"/>
    </xf>
    <xf numFmtId="181" fontId="12" fillId="0" borderId="0" xfId="0" applyNumberFormat="1" applyFont="1" applyAlignment="1">
      <alignment horizontal="left" vertical="center" shrinkToFit="1"/>
    </xf>
    <xf numFmtId="177" fontId="12" fillId="0" borderId="0" xfId="0" applyNumberFormat="1" applyFont="1" applyAlignment="1">
      <alignment vertical="center" shrinkToFit="1"/>
    </xf>
    <xf numFmtId="177" fontId="12" fillId="0" borderId="23" xfId="0" applyNumberFormat="1" applyFont="1" applyBorder="1" applyAlignment="1">
      <alignment vertical="center" shrinkToFit="1"/>
    </xf>
    <xf numFmtId="38" fontId="7" fillId="0" borderId="23" xfId="1" applyFont="1" applyFill="1" applyBorder="1" applyAlignment="1" applyProtection="1">
      <alignment vertical="center" shrinkToFit="1"/>
    </xf>
    <xf numFmtId="38" fontId="7" fillId="0" borderId="11" xfId="1" applyFont="1" applyFill="1" applyBorder="1" applyAlignment="1" applyProtection="1">
      <alignment vertical="center" shrinkToFit="1"/>
    </xf>
    <xf numFmtId="181" fontId="10" fillId="0" borderId="0" xfId="0" applyNumberFormat="1" applyFont="1" applyAlignment="1" applyProtection="1">
      <alignment horizontal="left" vertical="center" shrinkToFit="1"/>
      <protection locked="0"/>
    </xf>
    <xf numFmtId="177" fontId="10" fillId="0" borderId="0" xfId="0" applyNumberFormat="1" applyFont="1" applyAlignment="1" applyProtection="1">
      <alignment vertical="center" shrinkToFit="1"/>
      <protection locked="0"/>
    </xf>
    <xf numFmtId="177" fontId="10" fillId="0" borderId="27" xfId="0" applyNumberFormat="1" applyFont="1" applyBorder="1" applyAlignment="1" applyProtection="1">
      <alignment vertical="center" shrinkToFit="1"/>
      <protection locked="0"/>
    </xf>
    <xf numFmtId="38" fontId="21" fillId="0" borderId="11" xfId="1" applyFont="1" applyFill="1" applyBorder="1" applyAlignment="1" applyProtection="1">
      <alignment vertical="center" shrinkToFit="1"/>
    </xf>
    <xf numFmtId="189" fontId="9" fillId="0" borderId="0" xfId="1" applyNumberFormat="1" applyFont="1" applyFill="1" applyBorder="1" applyAlignment="1" applyProtection="1">
      <alignment horizontal="center" vertical="center" shrinkToFit="1"/>
      <protection locked="0"/>
    </xf>
    <xf numFmtId="38" fontId="21" fillId="0" borderId="0" xfId="1" applyFont="1" applyFill="1" applyBorder="1" applyAlignment="1" applyProtection="1">
      <alignment vertical="center" shrinkToFit="1"/>
    </xf>
    <xf numFmtId="189" fontId="9" fillId="0" borderId="0" xfId="1" applyNumberFormat="1" applyFont="1" applyFill="1" applyBorder="1" applyAlignment="1" applyProtection="1">
      <alignment horizontal="center" vertical="center" shrinkToFit="1"/>
    </xf>
    <xf numFmtId="0" fontId="9" fillId="0" borderId="0" xfId="1" applyNumberFormat="1" applyFont="1" applyFill="1" applyBorder="1" applyAlignment="1" applyProtection="1">
      <alignment vertical="center" shrinkToFit="1"/>
    </xf>
    <xf numFmtId="38" fontId="21" fillId="0" borderId="10" xfId="1" applyFont="1" applyFill="1" applyBorder="1" applyAlignment="1" applyProtection="1">
      <alignment vertical="center" shrinkToFit="1"/>
    </xf>
    <xf numFmtId="0" fontId="14" fillId="2" borderId="3" xfId="0" applyFont="1" applyFill="1" applyBorder="1" applyAlignment="1">
      <alignment horizontal="center" vertical="center" shrinkToFit="1"/>
    </xf>
    <xf numFmtId="0" fontId="14" fillId="0" borderId="15" xfId="0" applyFont="1" applyBorder="1" applyAlignment="1" applyProtection="1">
      <alignment horizontal="center" vertical="center" shrinkToFit="1"/>
      <protection locked="0"/>
    </xf>
    <xf numFmtId="0" fontId="21" fillId="0" borderId="17" xfId="0" applyFont="1" applyBorder="1" applyAlignment="1" applyProtection="1">
      <alignment horizontal="center" vertical="center" shrinkToFit="1"/>
      <protection locked="0"/>
    </xf>
    <xf numFmtId="0" fontId="14" fillId="2" borderId="33" xfId="0" applyFont="1" applyFill="1" applyBorder="1" applyAlignment="1">
      <alignment horizontal="center" vertical="center" shrinkToFit="1"/>
    </xf>
    <xf numFmtId="0" fontId="21" fillId="0" borderId="50" xfId="0" applyFont="1" applyBorder="1" applyAlignment="1" applyProtection="1">
      <alignment horizontal="center" vertical="center" shrinkToFit="1"/>
      <protection locked="0"/>
    </xf>
    <xf numFmtId="0" fontId="14" fillId="0" borderId="2" xfId="0" applyFont="1" applyBorder="1" applyAlignment="1">
      <alignment horizontal="center" vertical="center" shrinkToFit="1"/>
    </xf>
    <xf numFmtId="0" fontId="21" fillId="0" borderId="2" xfId="0" applyFont="1" applyBorder="1" applyAlignment="1">
      <alignment horizontal="center" vertical="center" shrinkToFit="1"/>
    </xf>
    <xf numFmtId="38" fontId="16" fillId="0" borderId="2" xfId="1" applyFont="1" applyFill="1" applyBorder="1" applyAlignment="1" applyProtection="1">
      <alignment vertical="center" shrinkToFit="1"/>
    </xf>
    <xf numFmtId="0" fontId="16" fillId="0" borderId="30" xfId="0" applyFont="1" applyBorder="1" applyAlignment="1" applyProtection="1">
      <alignment vertical="center" shrinkToFit="1"/>
      <protection locked="0"/>
    </xf>
    <xf numFmtId="49" fontId="0" fillId="0" borderId="0" xfId="0" applyNumberFormat="1">
      <alignment vertical="center"/>
    </xf>
    <xf numFmtId="49" fontId="0" fillId="0" borderId="0" xfId="0" applyNumberFormat="1" applyAlignment="1">
      <alignment horizontal="right" vertical="center"/>
    </xf>
    <xf numFmtId="49" fontId="23" fillId="0" borderId="0" xfId="0" applyNumberFormat="1" applyFont="1">
      <alignment vertical="center"/>
    </xf>
    <xf numFmtId="0" fontId="23" fillId="0" borderId="0" xfId="0" applyFont="1">
      <alignment vertical="center"/>
    </xf>
    <xf numFmtId="49" fontId="23" fillId="0" borderId="0" xfId="0" applyNumberFormat="1" applyFont="1" applyAlignment="1">
      <alignment horizontal="right" vertical="center"/>
    </xf>
    <xf numFmtId="0" fontId="26" fillId="0" borderId="0" xfId="0" applyFont="1">
      <alignment vertical="center"/>
    </xf>
    <xf numFmtId="0" fontId="17" fillId="0" borderId="0" xfId="0" applyFont="1" applyAlignment="1">
      <alignment horizontal="center" vertical="center" shrinkToFit="1"/>
    </xf>
    <xf numFmtId="0" fontId="17" fillId="0" borderId="23" xfId="0" applyFont="1" applyBorder="1" applyAlignment="1">
      <alignment horizontal="center" vertical="center" shrinkToFit="1"/>
    </xf>
    <xf numFmtId="38" fontId="21" fillId="0" borderId="8" xfId="1" applyFont="1" applyFill="1" applyBorder="1" applyAlignment="1">
      <alignment horizontal="right" vertical="center" shrinkToFit="1"/>
    </xf>
    <xf numFmtId="38" fontId="21" fillId="0" borderId="6" xfId="1" applyFont="1" applyFill="1" applyBorder="1" applyAlignment="1">
      <alignment horizontal="right" vertical="center" shrinkToFit="1"/>
    </xf>
    <xf numFmtId="38" fontId="16" fillId="0" borderId="3" xfId="1" applyFont="1" applyFill="1" applyBorder="1" applyAlignment="1">
      <alignment horizontal="center" vertical="center" shrinkToFit="1"/>
    </xf>
    <xf numFmtId="38" fontId="16" fillId="0" borderId="5" xfId="1" applyFont="1" applyFill="1" applyBorder="1" applyAlignment="1">
      <alignment horizontal="center" vertical="center" shrinkToFit="1"/>
    </xf>
    <xf numFmtId="38" fontId="21" fillId="0" borderId="9" xfId="1" applyFont="1" applyFill="1" applyBorder="1" applyAlignment="1" applyProtection="1">
      <alignment vertical="center" shrinkToFit="1"/>
    </xf>
    <xf numFmtId="38" fontId="21" fillId="0" borderId="11" xfId="1" applyFont="1" applyFill="1" applyBorder="1" applyAlignment="1" applyProtection="1">
      <alignment vertical="center" shrinkToFit="1"/>
    </xf>
    <xf numFmtId="38" fontId="21" fillId="0" borderId="3" xfId="1" applyFont="1" applyFill="1" applyBorder="1" applyAlignment="1" applyProtection="1">
      <alignment vertical="center" shrinkToFit="1"/>
    </xf>
    <xf numFmtId="38" fontId="21" fillId="0" borderId="5" xfId="1" applyFont="1" applyFill="1" applyBorder="1" applyAlignment="1" applyProtection="1">
      <alignment vertical="center" shrinkToFit="1"/>
    </xf>
    <xf numFmtId="0" fontId="16" fillId="0" borderId="0" xfId="0" applyFont="1" applyAlignment="1">
      <alignment horizontal="left" vertical="center" shrinkToFit="1"/>
    </xf>
    <xf numFmtId="38" fontId="14" fillId="0" borderId="3" xfId="1" applyFont="1" applyFill="1" applyBorder="1" applyAlignment="1" applyProtection="1">
      <alignment vertical="center" shrinkToFit="1"/>
    </xf>
    <xf numFmtId="38" fontId="14" fillId="0" borderId="5" xfId="1" applyFont="1" applyFill="1" applyBorder="1" applyAlignment="1" applyProtection="1">
      <alignment vertical="center" shrinkToFit="1"/>
    </xf>
    <xf numFmtId="0" fontId="21" fillId="0" borderId="3" xfId="0" applyFont="1" applyBorder="1" applyAlignment="1">
      <alignment vertical="center" shrinkToFit="1"/>
    </xf>
    <xf numFmtId="0" fontId="21" fillId="0" borderId="4" xfId="0" applyFont="1" applyBorder="1" applyAlignment="1">
      <alignment vertical="center" shrinkToFit="1"/>
    </xf>
    <xf numFmtId="0" fontId="21" fillId="0" borderId="5" xfId="0" applyFont="1" applyBorder="1" applyAlignment="1">
      <alignment vertical="center" shrinkToFit="1"/>
    </xf>
    <xf numFmtId="0" fontId="21" fillId="0" borderId="3" xfId="0" applyFont="1" applyBorder="1" applyAlignment="1">
      <alignment horizontal="center" vertical="center" shrinkToFit="1"/>
    </xf>
    <xf numFmtId="0" fontId="21" fillId="0" borderId="5" xfId="0" applyFont="1" applyBorder="1" applyAlignment="1">
      <alignment horizontal="center" vertical="center" shrinkToFit="1"/>
    </xf>
    <xf numFmtId="38" fontId="21" fillId="0" borderId="4" xfId="1" applyFont="1" applyFill="1" applyBorder="1" applyAlignment="1" applyProtection="1">
      <alignment vertical="center" shrinkToFit="1"/>
    </xf>
    <xf numFmtId="38" fontId="21" fillId="0" borderId="3" xfId="1" applyFont="1" applyFill="1" applyBorder="1" applyAlignment="1" applyProtection="1">
      <alignment vertical="center" shrinkToFit="1"/>
      <protection locked="0"/>
    </xf>
    <xf numFmtId="38" fontId="21" fillId="0" borderId="5" xfId="1" applyFont="1" applyFill="1" applyBorder="1" applyAlignment="1" applyProtection="1">
      <alignment vertical="center" shrinkToFit="1"/>
      <protection locked="0"/>
    </xf>
    <xf numFmtId="38" fontId="21" fillId="0" borderId="3" xfId="1" applyFont="1" applyFill="1" applyBorder="1" applyAlignment="1" applyProtection="1">
      <alignment horizontal="right" vertical="center" shrinkToFit="1"/>
    </xf>
    <xf numFmtId="38" fontId="21" fillId="0" borderId="5" xfId="1" applyFont="1" applyFill="1" applyBorder="1" applyAlignment="1" applyProtection="1">
      <alignment horizontal="right" vertical="center" shrinkToFit="1"/>
    </xf>
    <xf numFmtId="38" fontId="14" fillId="0" borderId="3" xfId="1" applyFont="1" applyFill="1" applyBorder="1" applyAlignment="1" applyProtection="1">
      <alignment vertical="center" shrinkToFit="1"/>
      <protection locked="0"/>
    </xf>
    <xf numFmtId="38" fontId="14" fillId="0" borderId="5" xfId="1" applyFont="1" applyFill="1" applyBorder="1" applyAlignment="1" applyProtection="1">
      <alignment vertical="center" shrinkToFit="1"/>
      <protection locked="0"/>
    </xf>
    <xf numFmtId="38" fontId="12" fillId="2" borderId="8" xfId="1" applyFont="1" applyFill="1" applyBorder="1" applyAlignment="1" applyProtection="1">
      <alignment horizontal="center" vertical="center" shrinkToFit="1"/>
    </xf>
    <xf numFmtId="38" fontId="12" fillId="2" borderId="10" xfId="1" applyFont="1" applyFill="1" applyBorder="1" applyAlignment="1" applyProtection="1">
      <alignment horizontal="center" vertical="center" shrinkToFit="1"/>
    </xf>
    <xf numFmtId="38" fontId="12" fillId="2" borderId="12" xfId="1" applyFont="1" applyFill="1" applyBorder="1" applyAlignment="1" applyProtection="1">
      <alignment horizontal="center" vertical="center" shrinkToFit="1"/>
    </xf>
    <xf numFmtId="38" fontId="12" fillId="2" borderId="23" xfId="1" applyFont="1" applyFill="1" applyBorder="1" applyAlignment="1" applyProtection="1">
      <alignment horizontal="center" vertical="center" shrinkToFit="1"/>
    </xf>
    <xf numFmtId="0" fontId="12" fillId="2" borderId="2" xfId="0" applyFont="1" applyFill="1" applyBorder="1" applyAlignment="1">
      <alignment horizontal="center" vertical="center" shrinkToFit="1"/>
    </xf>
    <xf numFmtId="0" fontId="12" fillId="0" borderId="6"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11" xfId="0" applyFont="1" applyBorder="1" applyAlignment="1">
      <alignment horizontal="center" vertical="center" shrinkToFit="1"/>
    </xf>
    <xf numFmtId="38" fontId="6" fillId="2" borderId="13" xfId="1" applyFont="1" applyFill="1" applyBorder="1" applyAlignment="1" applyProtection="1">
      <alignment horizontal="center" vertical="center" shrinkToFit="1"/>
    </xf>
    <xf numFmtId="38" fontId="6" fillId="2" borderId="14" xfId="1" applyFont="1" applyFill="1" applyBorder="1" applyAlignment="1" applyProtection="1">
      <alignment horizontal="center" vertical="center" shrinkToFit="1"/>
    </xf>
    <xf numFmtId="0" fontId="12" fillId="2" borderId="13" xfId="0" applyFont="1" applyFill="1" applyBorder="1" applyAlignment="1">
      <alignment horizontal="center" vertical="center" shrinkToFit="1"/>
    </xf>
    <xf numFmtId="176" fontId="12" fillId="2" borderId="8" xfId="0" applyNumberFormat="1" applyFont="1" applyFill="1" applyBorder="1" applyAlignment="1">
      <alignment horizontal="center" vertical="center" shrinkToFit="1"/>
    </xf>
    <xf numFmtId="176" fontId="12" fillId="2" borderId="10" xfId="0" applyNumberFormat="1" applyFont="1" applyFill="1" applyBorder="1" applyAlignment="1">
      <alignment horizontal="center" vertical="center" shrinkToFit="1"/>
    </xf>
    <xf numFmtId="176" fontId="12" fillId="2" borderId="12" xfId="0" applyNumberFormat="1" applyFont="1" applyFill="1" applyBorder="1" applyAlignment="1">
      <alignment horizontal="center" vertical="center" shrinkToFit="1"/>
    </xf>
    <xf numFmtId="176" fontId="12" fillId="2" borderId="23" xfId="0" applyNumberFormat="1" applyFont="1" applyFill="1" applyBorder="1" applyAlignment="1">
      <alignment horizontal="center" vertical="center" shrinkToFit="1"/>
    </xf>
    <xf numFmtId="38" fontId="12" fillId="2" borderId="6" xfId="1" applyFont="1" applyFill="1" applyBorder="1" applyAlignment="1" applyProtection="1">
      <alignment horizontal="center" vertical="center" shrinkToFit="1"/>
    </xf>
    <xf numFmtId="38" fontId="12" fillId="2" borderId="9" xfId="1" applyFont="1" applyFill="1" applyBorder="1" applyAlignment="1" applyProtection="1">
      <alignment horizontal="center" vertical="center" shrinkToFit="1"/>
    </xf>
    <xf numFmtId="38" fontId="12" fillId="2" borderId="1" xfId="1" applyFont="1" applyFill="1" applyBorder="1" applyAlignment="1" applyProtection="1">
      <alignment horizontal="center" vertical="center" shrinkToFit="1"/>
    </xf>
    <xf numFmtId="38" fontId="12" fillId="2" borderId="11" xfId="1" applyFont="1" applyFill="1" applyBorder="1" applyAlignment="1" applyProtection="1">
      <alignment horizontal="center" vertical="center" shrinkToFit="1"/>
    </xf>
    <xf numFmtId="38" fontId="10" fillId="2" borderId="12" xfId="1" applyFont="1" applyFill="1" applyBorder="1" applyAlignment="1" applyProtection="1">
      <alignment horizontal="center" vertical="center" shrinkToFit="1"/>
    </xf>
    <xf numFmtId="38" fontId="10" fillId="2" borderId="9" xfId="1" applyFont="1" applyFill="1" applyBorder="1" applyAlignment="1" applyProtection="1">
      <alignment horizontal="center" vertical="center" shrinkToFit="1"/>
    </xf>
    <xf numFmtId="38" fontId="9" fillId="0" borderId="0" xfId="1" applyFont="1" applyFill="1" applyBorder="1" applyAlignment="1" applyProtection="1">
      <alignment horizontal="right" vertical="center" shrinkToFit="1"/>
    </xf>
    <xf numFmtId="38" fontId="9" fillId="0" borderId="1" xfId="1" applyFont="1" applyFill="1" applyBorder="1" applyAlignment="1" applyProtection="1">
      <alignment horizontal="right" vertical="center" shrinkToFit="1"/>
    </xf>
    <xf numFmtId="185" fontId="9" fillId="0" borderId="0" xfId="1" applyNumberFormat="1" applyFont="1" applyFill="1" applyBorder="1" applyAlignment="1" applyProtection="1">
      <alignment horizontal="left" vertical="center" shrinkToFit="1"/>
    </xf>
    <xf numFmtId="185" fontId="9" fillId="0" borderId="23" xfId="1" applyNumberFormat="1" applyFont="1" applyFill="1" applyBorder="1" applyAlignment="1" applyProtection="1">
      <alignment horizontal="left" vertical="center" shrinkToFit="1"/>
    </xf>
    <xf numFmtId="185" fontId="9" fillId="0" borderId="1" xfId="1" applyNumberFormat="1" applyFont="1" applyFill="1" applyBorder="1" applyAlignment="1" applyProtection="1">
      <alignment horizontal="left" vertical="center" shrinkToFit="1"/>
    </xf>
    <xf numFmtId="185" fontId="9" fillId="0" borderId="11" xfId="1" applyNumberFormat="1" applyFont="1" applyFill="1" applyBorder="1" applyAlignment="1" applyProtection="1">
      <alignment horizontal="left"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16" fillId="2" borderId="2" xfId="0" applyFont="1" applyFill="1" applyBorder="1" applyAlignment="1">
      <alignment horizontal="center" vertical="center" shrinkToFit="1"/>
    </xf>
    <xf numFmtId="186" fontId="14" fillId="0" borderId="8" xfId="0" applyNumberFormat="1" applyFont="1" applyBorder="1" applyAlignment="1">
      <alignment horizontal="center" vertical="center" shrinkToFit="1"/>
    </xf>
    <xf numFmtId="186" fontId="14" fillId="0" borderId="6" xfId="0" applyNumberFormat="1" applyFont="1" applyBorder="1" applyAlignment="1">
      <alignment horizontal="center" vertical="center" shrinkToFit="1"/>
    </xf>
    <xf numFmtId="186" fontId="14" fillId="0" borderId="10" xfId="0" applyNumberFormat="1" applyFont="1" applyBorder="1" applyAlignment="1">
      <alignment horizontal="center" vertical="center" shrinkToFit="1"/>
    </xf>
    <xf numFmtId="186" fontId="14" fillId="0" borderId="9" xfId="0" applyNumberFormat="1" applyFont="1" applyBorder="1" applyAlignment="1">
      <alignment horizontal="center" vertical="center" shrinkToFit="1"/>
    </xf>
    <xf numFmtId="186" fontId="14" fillId="0" borderId="1" xfId="0" applyNumberFormat="1" applyFont="1" applyBorder="1" applyAlignment="1">
      <alignment horizontal="center" vertical="center" shrinkToFit="1"/>
    </xf>
    <xf numFmtId="186" fontId="14" fillId="0" borderId="11" xfId="0" applyNumberFormat="1" applyFont="1" applyBorder="1" applyAlignment="1">
      <alignment horizontal="center" vertical="center" shrinkToFit="1"/>
    </xf>
    <xf numFmtId="38" fontId="12" fillId="0" borderId="4" xfId="1" applyFont="1" applyFill="1" applyBorder="1" applyAlignment="1" applyProtection="1">
      <alignment horizontal="left" vertical="center" shrinkToFit="1"/>
    </xf>
    <xf numFmtId="38" fontId="12" fillId="0" borderId="5" xfId="1" applyFont="1" applyFill="1" applyBorder="1" applyAlignment="1" applyProtection="1">
      <alignment horizontal="left" vertical="center" shrinkToFit="1"/>
    </xf>
    <xf numFmtId="0" fontId="16" fillId="0" borderId="8" xfId="0" applyFont="1" applyBorder="1" applyAlignment="1">
      <alignment horizontal="center" shrinkToFit="1"/>
    </xf>
    <xf numFmtId="0" fontId="16" fillId="0" borderId="6" xfId="0" applyFont="1" applyBorder="1" applyAlignment="1">
      <alignment horizontal="center" shrinkToFit="1"/>
    </xf>
    <xf numFmtId="0" fontId="16" fillId="0" borderId="10" xfId="0" applyFont="1" applyBorder="1" applyAlignment="1">
      <alignment horizontal="center" shrinkToFit="1"/>
    </xf>
    <xf numFmtId="38" fontId="10" fillId="2" borderId="8" xfId="1" applyFont="1" applyFill="1" applyBorder="1" applyAlignment="1" applyProtection="1">
      <alignment horizontal="center" vertical="center" shrinkToFit="1"/>
    </xf>
    <xf numFmtId="38" fontId="12" fillId="0" borderId="6" xfId="1" applyFont="1" applyFill="1" applyBorder="1" applyAlignment="1" applyProtection="1">
      <alignment horizontal="center" vertical="center" shrinkToFit="1"/>
    </xf>
    <xf numFmtId="38" fontId="12" fillId="0" borderId="1" xfId="1" applyFont="1" applyFill="1" applyBorder="1" applyAlignment="1" applyProtection="1">
      <alignment horizontal="center" vertical="center" shrinkToFit="1"/>
    </xf>
    <xf numFmtId="0" fontId="12" fillId="0" borderId="5"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18" fillId="0" borderId="48" xfId="0" applyFont="1" applyBorder="1" applyAlignment="1">
      <alignment horizontal="center" vertical="center" shrinkToFit="1"/>
    </xf>
    <xf numFmtId="0" fontId="25" fillId="0" borderId="48" xfId="0" applyFont="1" applyBorder="1" applyAlignment="1">
      <alignment vertical="center" shrinkToFit="1"/>
    </xf>
    <xf numFmtId="0" fontId="25" fillId="0" borderId="0" xfId="0" applyFont="1" applyAlignment="1">
      <alignment vertical="center" shrinkToFit="1"/>
    </xf>
    <xf numFmtId="0" fontId="13" fillId="0" borderId="8"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 xfId="0" applyFont="1" applyBorder="1" applyAlignment="1">
      <alignment horizontal="center" vertical="center" shrinkToFit="1"/>
    </xf>
    <xf numFmtId="178" fontId="19" fillId="0" borderId="6" xfId="1" applyNumberFormat="1" applyFont="1" applyFill="1" applyBorder="1" applyAlignment="1" applyProtection="1">
      <alignment vertical="center" shrinkToFit="1"/>
    </xf>
    <xf numFmtId="178" fontId="19" fillId="0" borderId="10" xfId="1" applyNumberFormat="1" applyFont="1" applyFill="1" applyBorder="1" applyAlignment="1" applyProtection="1">
      <alignment vertical="center" shrinkToFit="1"/>
    </xf>
    <xf numFmtId="178" fontId="19" fillId="0" borderId="1" xfId="1" applyNumberFormat="1" applyFont="1" applyFill="1" applyBorder="1" applyAlignment="1" applyProtection="1">
      <alignment vertical="center" shrinkToFit="1"/>
    </xf>
    <xf numFmtId="178" fontId="19" fillId="0" borderId="11" xfId="1" applyNumberFormat="1" applyFont="1" applyFill="1" applyBorder="1" applyAlignment="1" applyProtection="1">
      <alignment vertical="center" shrinkToFit="1"/>
    </xf>
    <xf numFmtId="38" fontId="12" fillId="0" borderId="0" xfId="1" applyFont="1" applyFill="1" applyBorder="1" applyAlignment="1" applyProtection="1">
      <alignment horizontal="left" vertical="center" shrinkToFit="1"/>
    </xf>
    <xf numFmtId="38" fontId="12" fillId="0" borderId="23" xfId="1" applyFont="1" applyFill="1" applyBorder="1" applyAlignment="1" applyProtection="1">
      <alignment horizontal="left" vertical="center" shrinkToFit="1"/>
    </xf>
    <xf numFmtId="179" fontId="17" fillId="0" borderId="6" xfId="0" applyNumberFormat="1" applyFont="1" applyBorder="1" applyAlignment="1">
      <alignment horizontal="center" vertical="center" shrinkToFit="1"/>
    </xf>
    <xf numFmtId="178" fontId="20" fillId="0" borderId="6" xfId="1" applyNumberFormat="1" applyFont="1" applyBorder="1" applyAlignment="1" applyProtection="1">
      <alignment vertical="center" shrinkToFit="1"/>
    </xf>
    <xf numFmtId="38" fontId="12" fillId="0" borderId="1" xfId="1" applyFont="1" applyFill="1" applyBorder="1" applyAlignment="1" applyProtection="1">
      <alignment horizontal="left" vertical="center" shrinkToFit="1"/>
    </xf>
    <xf numFmtId="38" fontId="12" fillId="0" borderId="11" xfId="1" applyFont="1" applyFill="1" applyBorder="1" applyAlignment="1" applyProtection="1">
      <alignment horizontal="left" vertical="center" shrinkToFit="1"/>
    </xf>
    <xf numFmtId="0" fontId="20" fillId="0" borderId="3" xfId="0" applyFont="1" applyBorder="1" applyAlignment="1" applyProtection="1">
      <alignment horizontal="center" vertical="center" shrinkToFit="1"/>
      <protection locked="0"/>
    </xf>
    <xf numFmtId="0" fontId="20" fillId="0" borderId="4" xfId="0" applyFont="1" applyBorder="1" applyAlignment="1" applyProtection="1">
      <alignment horizontal="center" vertical="center" shrinkToFit="1"/>
      <protection locked="0"/>
    </xf>
    <xf numFmtId="0" fontId="23" fillId="0" borderId="0" xfId="0" applyFont="1" applyAlignment="1">
      <alignment horizontal="right" vertical="top" shrinkToFit="1"/>
    </xf>
    <xf numFmtId="0" fontId="18" fillId="0" borderId="0" xfId="0" applyFont="1" applyAlignment="1">
      <alignment horizontal="center" vertical="center" shrinkToFit="1"/>
    </xf>
    <xf numFmtId="0" fontId="18" fillId="0" borderId="7" xfId="0" applyFont="1" applyBorder="1" applyAlignment="1">
      <alignment horizontal="center" vertical="center" shrinkToFit="1"/>
    </xf>
    <xf numFmtId="6" fontId="6" fillId="0" borderId="0" xfId="2" applyFont="1" applyFill="1" applyAlignment="1" applyProtection="1">
      <alignment horizontal="left" vertical="center" shrinkToFit="1"/>
    </xf>
    <xf numFmtId="49" fontId="4" fillId="0" borderId="0" xfId="1" applyNumberFormat="1" applyFont="1" applyFill="1" applyBorder="1" applyAlignment="1" applyProtection="1">
      <alignment horizontal="center" vertical="center" shrinkToFit="1"/>
    </xf>
    <xf numFmtId="188" fontId="12" fillId="0" borderId="4" xfId="1" applyNumberFormat="1" applyFont="1" applyFill="1" applyBorder="1" applyAlignment="1" applyProtection="1">
      <alignment horizontal="center" vertical="center" shrinkToFit="1"/>
    </xf>
    <xf numFmtId="188" fontId="12" fillId="0" borderId="5" xfId="1" applyNumberFormat="1" applyFont="1" applyFill="1" applyBorder="1" applyAlignment="1" applyProtection="1">
      <alignment horizontal="center" vertical="center" shrinkToFit="1"/>
    </xf>
    <xf numFmtId="38" fontId="20" fillId="0" borderId="2" xfId="1" applyFont="1" applyBorder="1" applyAlignment="1" applyProtection="1">
      <alignment vertical="center" shrinkToFit="1"/>
      <protection locked="0"/>
    </xf>
    <xf numFmtId="38" fontId="20" fillId="0" borderId="3" xfId="1" applyFont="1" applyBorder="1" applyAlignment="1" applyProtection="1">
      <alignment vertical="center" shrinkToFit="1"/>
      <protection locked="0"/>
    </xf>
    <xf numFmtId="38" fontId="20" fillId="0" borderId="4" xfId="1" applyFont="1" applyBorder="1" applyAlignment="1" applyProtection="1">
      <alignment vertical="center" shrinkToFit="1"/>
      <protection locked="0"/>
    </xf>
    <xf numFmtId="38" fontId="20" fillId="0" borderId="5" xfId="1" applyFont="1" applyBorder="1" applyAlignment="1" applyProtection="1">
      <alignment vertical="center" shrinkToFit="1"/>
      <protection locked="0"/>
    </xf>
    <xf numFmtId="38" fontId="20" fillId="0" borderId="2" xfId="1" applyFont="1" applyFill="1" applyBorder="1" applyAlignment="1" applyProtection="1">
      <alignment vertical="center" shrinkToFit="1"/>
      <protection locked="0"/>
    </xf>
    <xf numFmtId="0" fontId="23" fillId="0" borderId="2" xfId="0" applyFont="1" applyBorder="1" applyAlignment="1">
      <alignment horizontal="center" vertical="center" shrinkToFit="1"/>
    </xf>
    <xf numFmtId="38" fontId="23" fillId="0" borderId="8" xfId="1" applyFont="1" applyFill="1" applyBorder="1" applyAlignment="1" applyProtection="1">
      <alignment horizontal="center" vertical="center" shrinkToFit="1"/>
    </xf>
    <xf numFmtId="38" fontId="23" fillId="0" borderId="6" xfId="1" applyFont="1" applyFill="1" applyBorder="1" applyAlignment="1" applyProtection="1">
      <alignment horizontal="center" vertical="center" shrinkToFit="1"/>
    </xf>
    <xf numFmtId="38" fontId="23" fillId="0" borderId="9" xfId="1" applyFont="1" applyFill="1" applyBorder="1" applyAlignment="1" applyProtection="1">
      <alignment horizontal="center" vertical="center" shrinkToFit="1"/>
    </xf>
    <xf numFmtId="38" fontId="23" fillId="0" borderId="1" xfId="1" applyFont="1" applyFill="1" applyBorder="1" applyAlignment="1" applyProtection="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5"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5" xfId="0" applyFont="1" applyBorder="1" applyAlignment="1">
      <alignment horizontal="center" vertical="center" shrinkToFit="1"/>
    </xf>
    <xf numFmtId="38" fontId="20" fillId="0" borderId="8" xfId="1" applyFont="1" applyBorder="1" applyAlignment="1" applyProtection="1">
      <alignment vertical="center" shrinkToFit="1"/>
      <protection locked="0"/>
    </xf>
    <xf numFmtId="38" fontId="20" fillId="0" borderId="10" xfId="1" applyFont="1" applyBorder="1" applyAlignment="1" applyProtection="1">
      <alignment vertical="center" shrinkToFit="1"/>
      <protection locked="0"/>
    </xf>
    <xf numFmtId="187" fontId="21" fillId="0" borderId="3" xfId="0" applyNumberFormat="1" applyFont="1" applyBorder="1" applyAlignment="1">
      <alignment horizontal="center" vertical="center" shrinkToFit="1"/>
    </xf>
    <xf numFmtId="187" fontId="21" fillId="0" borderId="5" xfId="0" applyNumberFormat="1" applyFont="1" applyBorder="1" applyAlignment="1">
      <alignment horizontal="center" vertical="center" shrinkToFit="1"/>
    </xf>
    <xf numFmtId="38" fontId="21" fillId="0" borderId="3" xfId="0" applyNumberFormat="1" applyFont="1" applyBorder="1">
      <alignment vertical="center"/>
    </xf>
    <xf numFmtId="38" fontId="21" fillId="0" borderId="5" xfId="0" applyNumberFormat="1" applyFont="1" applyBorder="1">
      <alignment vertical="center"/>
    </xf>
    <xf numFmtId="176" fontId="12" fillId="2" borderId="9" xfId="0" applyNumberFormat="1" applyFont="1" applyFill="1" applyBorder="1" applyAlignment="1">
      <alignment horizontal="center" vertical="center" shrinkToFit="1"/>
    </xf>
    <xf numFmtId="176" fontId="12" fillId="2" borderId="11" xfId="0" applyNumberFormat="1" applyFont="1" applyFill="1" applyBorder="1" applyAlignment="1">
      <alignment horizontal="center" vertical="center" shrinkToFit="1"/>
    </xf>
    <xf numFmtId="38" fontId="12" fillId="0" borderId="0" xfId="1" applyFont="1" applyFill="1" applyBorder="1" applyAlignment="1" applyProtection="1">
      <alignment vertical="top" shrinkToFit="1"/>
    </xf>
    <xf numFmtId="31" fontId="12" fillId="0" borderId="1" xfId="1" applyNumberFormat="1" applyFont="1" applyFill="1" applyBorder="1" applyAlignment="1" applyProtection="1">
      <alignment horizontal="center" vertical="center" shrinkToFit="1"/>
    </xf>
    <xf numFmtId="49" fontId="21" fillId="0" borderId="51" xfId="0" applyNumberFormat="1" applyFont="1" applyBorder="1" applyAlignment="1" applyProtection="1">
      <alignment horizontal="center" vertical="center" shrinkToFit="1"/>
      <protection locked="0"/>
    </xf>
    <xf numFmtId="49" fontId="21" fillId="0" borderId="53" xfId="0" applyNumberFormat="1" applyFont="1" applyBorder="1" applyAlignment="1" applyProtection="1">
      <alignment horizontal="center" vertical="center" shrinkToFit="1"/>
      <protection locked="0"/>
    </xf>
    <xf numFmtId="38" fontId="21" fillId="0" borderId="51" xfId="1" applyFont="1" applyFill="1" applyBorder="1" applyAlignment="1" applyProtection="1">
      <alignment vertical="center" shrinkToFit="1"/>
      <protection locked="0"/>
    </xf>
    <xf numFmtId="38" fontId="21" fillId="0" borderId="52" xfId="1" applyFont="1" applyFill="1" applyBorder="1" applyAlignment="1" applyProtection="1">
      <alignment vertical="center" shrinkToFit="1"/>
      <protection locked="0"/>
    </xf>
    <xf numFmtId="38" fontId="21" fillId="0" borderId="53" xfId="1" applyFont="1" applyFill="1" applyBorder="1" applyAlignment="1" applyProtection="1">
      <alignment vertical="center" shrinkToFit="1"/>
      <protection locked="0"/>
    </xf>
    <xf numFmtId="177" fontId="10" fillId="0" borderId="0" xfId="0" applyNumberFormat="1" applyFont="1" applyAlignment="1">
      <alignment horizontal="left" vertical="center" shrinkToFit="1"/>
    </xf>
    <xf numFmtId="0" fontId="21" fillId="0" borderId="51" xfId="0" applyFont="1" applyBorder="1" applyAlignment="1" applyProtection="1">
      <alignment horizontal="center" vertical="center" shrinkToFit="1"/>
      <protection locked="0"/>
    </xf>
    <xf numFmtId="0" fontId="21" fillId="0" borderId="52" xfId="0" applyFont="1" applyBorder="1" applyAlignment="1" applyProtection="1">
      <alignment horizontal="center" vertical="center" shrinkToFit="1"/>
      <protection locked="0"/>
    </xf>
    <xf numFmtId="0" fontId="21" fillId="0" borderId="53" xfId="0" applyFont="1" applyBorder="1" applyAlignment="1" applyProtection="1">
      <alignment horizontal="center" vertical="center" shrinkToFit="1"/>
      <protection locked="0"/>
    </xf>
    <xf numFmtId="38" fontId="13" fillId="0" borderId="1" xfId="0" applyNumberFormat="1" applyFont="1" applyBorder="1" applyAlignment="1">
      <alignment horizontal="center" vertical="center" shrinkToFit="1"/>
    </xf>
    <xf numFmtId="38" fontId="12" fillId="0" borderId="0" xfId="1" applyFont="1" applyFill="1" applyBorder="1" applyAlignment="1" applyProtection="1">
      <alignment vertical="center" shrinkToFit="1"/>
    </xf>
    <xf numFmtId="38" fontId="21" fillId="0" borderId="52" xfId="1" applyFont="1" applyFill="1" applyBorder="1" applyAlignment="1" applyProtection="1">
      <alignment horizontal="left" vertical="center" shrinkToFit="1"/>
      <protection locked="0"/>
    </xf>
    <xf numFmtId="38" fontId="21" fillId="0" borderId="54" xfId="1" applyFont="1" applyFill="1" applyBorder="1" applyAlignment="1" applyProtection="1">
      <alignment horizontal="left" vertical="center" shrinkToFit="1"/>
      <protection locked="0"/>
    </xf>
    <xf numFmtId="38" fontId="21" fillId="0" borderId="41" xfId="1" applyFont="1" applyFill="1" applyBorder="1" applyAlignment="1" applyProtection="1">
      <alignment vertical="center" shrinkToFit="1"/>
    </xf>
    <xf numFmtId="38" fontId="21" fillId="0" borderId="19" xfId="1" applyFont="1" applyFill="1" applyBorder="1" applyAlignment="1" applyProtection="1">
      <alignment vertical="center" shrinkToFit="1"/>
    </xf>
    <xf numFmtId="184" fontId="16" fillId="0" borderId="24" xfId="1" applyNumberFormat="1" applyFont="1" applyFill="1" applyBorder="1" applyAlignment="1" applyProtection="1">
      <alignment horizontal="center" vertical="center" shrinkToFit="1"/>
      <protection locked="0"/>
    </xf>
    <xf numFmtId="184" fontId="16" fillId="0" borderId="28" xfId="1" applyNumberFormat="1" applyFont="1" applyFill="1" applyBorder="1" applyAlignment="1" applyProtection="1">
      <alignment horizontal="center" vertical="center" shrinkToFit="1"/>
      <protection locked="0"/>
    </xf>
    <xf numFmtId="184" fontId="16" fillId="0" borderId="31" xfId="1" applyNumberFormat="1" applyFont="1" applyFill="1" applyBorder="1" applyAlignment="1" applyProtection="1">
      <alignment horizontal="center" vertical="center" shrinkToFit="1"/>
      <protection locked="0"/>
    </xf>
    <xf numFmtId="183" fontId="16" fillId="0" borderId="3" xfId="1" applyNumberFormat="1" applyFont="1" applyFill="1" applyBorder="1" applyAlignment="1" applyProtection="1">
      <alignment horizontal="center" vertical="center" shrinkToFit="1"/>
      <protection locked="0"/>
    </xf>
    <xf numFmtId="183" fontId="16" fillId="0" borderId="4" xfId="1" applyNumberFormat="1" applyFont="1" applyFill="1" applyBorder="1" applyAlignment="1" applyProtection="1">
      <alignment horizontal="center" vertical="center" shrinkToFit="1"/>
      <protection locked="0"/>
    </xf>
    <xf numFmtId="183" fontId="16" fillId="0" borderId="5" xfId="1" applyNumberFormat="1" applyFont="1" applyFill="1" applyBorder="1" applyAlignment="1" applyProtection="1">
      <alignment horizontal="center" vertical="center" shrinkToFit="1"/>
      <protection locked="0"/>
    </xf>
    <xf numFmtId="180" fontId="16" fillId="0" borderId="3" xfId="1" applyNumberFormat="1" applyFont="1" applyFill="1" applyBorder="1" applyAlignment="1" applyProtection="1">
      <alignment horizontal="center" vertical="center" shrinkToFit="1"/>
      <protection locked="0"/>
    </xf>
    <xf numFmtId="180" fontId="16" fillId="0" borderId="4" xfId="1" applyNumberFormat="1" applyFont="1" applyFill="1" applyBorder="1" applyAlignment="1" applyProtection="1">
      <alignment horizontal="center" vertical="center" shrinkToFit="1"/>
      <protection locked="0"/>
    </xf>
    <xf numFmtId="180" fontId="16" fillId="0" borderId="5" xfId="1" applyNumberFormat="1" applyFont="1" applyFill="1" applyBorder="1" applyAlignment="1" applyProtection="1">
      <alignment horizontal="center" vertical="center" shrinkToFit="1"/>
      <protection locked="0"/>
    </xf>
    <xf numFmtId="0" fontId="17" fillId="0" borderId="40" xfId="0" applyFont="1" applyBorder="1" applyAlignment="1">
      <alignment horizontal="center" vertical="center" shrinkToFit="1"/>
    </xf>
    <xf numFmtId="0" fontId="17" fillId="0" borderId="27" xfId="0" applyFont="1" applyBorder="1" applyAlignment="1">
      <alignment horizontal="center" vertical="center" shrinkToFit="1"/>
    </xf>
    <xf numFmtId="0" fontId="17" fillId="0" borderId="0" xfId="0" applyFont="1" applyAlignment="1">
      <alignment horizontal="right" vertical="center" shrinkToFit="1"/>
    </xf>
    <xf numFmtId="0" fontId="17" fillId="0" borderId="27" xfId="0" applyFont="1" applyBorder="1" applyAlignment="1">
      <alignment horizontal="right" vertical="center" shrinkToFit="1"/>
    </xf>
    <xf numFmtId="49" fontId="21" fillId="0" borderId="3" xfId="0" applyNumberFormat="1" applyFont="1" applyBorder="1" applyAlignment="1" applyProtection="1">
      <alignment horizontal="center" vertical="center" shrinkToFit="1"/>
      <protection locked="0"/>
    </xf>
    <xf numFmtId="49" fontId="21" fillId="0" borderId="5" xfId="0" applyNumberFormat="1" applyFont="1" applyBorder="1" applyAlignment="1" applyProtection="1">
      <alignment horizontal="center" vertical="center" shrinkToFit="1"/>
      <protection locked="0"/>
    </xf>
    <xf numFmtId="38" fontId="21" fillId="0" borderId="4" xfId="1" applyFont="1" applyFill="1" applyBorder="1" applyAlignment="1" applyProtection="1">
      <alignment vertical="center" shrinkToFit="1"/>
      <protection locked="0"/>
    </xf>
    <xf numFmtId="38" fontId="21" fillId="0" borderId="4" xfId="1" applyFont="1" applyFill="1" applyBorder="1" applyAlignment="1" applyProtection="1">
      <alignment horizontal="left" vertical="center" shrinkToFit="1"/>
      <protection locked="0"/>
    </xf>
    <xf numFmtId="38" fontId="21" fillId="0" borderId="19" xfId="1" applyFont="1" applyFill="1" applyBorder="1" applyAlignment="1" applyProtection="1">
      <alignment horizontal="left" vertical="center" shrinkToFit="1"/>
      <protection locked="0"/>
    </xf>
    <xf numFmtId="0" fontId="21" fillId="0" borderId="3" xfId="0" applyFont="1" applyBorder="1" applyAlignment="1" applyProtection="1">
      <alignment horizontal="center" vertical="center" shrinkToFit="1"/>
      <protection locked="0"/>
    </xf>
    <xf numFmtId="0" fontId="21" fillId="0" borderId="4"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38" fontId="14" fillId="0" borderId="4" xfId="1" applyFont="1" applyFill="1" applyBorder="1" applyAlignment="1" applyProtection="1">
      <alignment horizontal="left" vertical="center" shrinkToFit="1"/>
      <protection locked="0"/>
    </xf>
    <xf numFmtId="38" fontId="14" fillId="0" borderId="19" xfId="1" applyFont="1" applyFill="1" applyBorder="1" applyAlignment="1" applyProtection="1">
      <alignment horizontal="left" vertical="center" shrinkToFit="1"/>
      <protection locked="0"/>
    </xf>
    <xf numFmtId="0" fontId="12" fillId="2" borderId="33" xfId="0" applyFont="1" applyFill="1" applyBorder="1" applyAlignment="1">
      <alignment horizontal="center" vertical="center" shrinkToFit="1"/>
    </xf>
    <xf numFmtId="0" fontId="12" fillId="0" borderId="34" xfId="0"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16" xfId="0" applyFont="1" applyBorder="1" applyAlignment="1" applyProtection="1">
      <alignment horizontal="center" vertical="center" shrinkToFit="1"/>
      <protection locked="0"/>
    </xf>
    <xf numFmtId="0" fontId="12" fillId="0" borderId="36" xfId="0" applyFont="1" applyBorder="1" applyAlignment="1" applyProtection="1">
      <alignment horizontal="center" vertical="center" shrinkToFit="1"/>
      <protection locked="0"/>
    </xf>
    <xf numFmtId="0" fontId="12" fillId="0" borderId="21" xfId="0" applyFont="1" applyBorder="1" applyAlignment="1" applyProtection="1">
      <alignment horizontal="center" vertical="center" shrinkToFit="1"/>
      <protection locked="0"/>
    </xf>
    <xf numFmtId="0" fontId="12" fillId="0" borderId="22" xfId="0" applyFont="1" applyBorder="1" applyAlignment="1" applyProtection="1">
      <alignment horizontal="center" vertical="center" shrinkToFit="1"/>
      <protection locked="0"/>
    </xf>
    <xf numFmtId="38" fontId="10" fillId="2" borderId="12" xfId="1" applyFont="1" applyFill="1" applyBorder="1" applyAlignment="1">
      <alignment horizontal="center" vertical="center" shrinkToFit="1"/>
    </xf>
    <xf numFmtId="38" fontId="10" fillId="2" borderId="9" xfId="1" applyFont="1" applyFill="1" applyBorder="1" applyAlignment="1">
      <alignment horizontal="center" vertical="center" shrinkToFit="1"/>
    </xf>
    <xf numFmtId="0" fontId="9" fillId="0" borderId="40" xfId="1" applyNumberFormat="1" applyFont="1" applyFill="1" applyBorder="1" applyAlignment="1" applyProtection="1">
      <alignment horizontal="right" vertical="center" shrinkToFit="1"/>
    </xf>
    <xf numFmtId="0" fontId="9" fillId="0" borderId="36" xfId="1" applyNumberFormat="1" applyFont="1" applyFill="1" applyBorder="1" applyAlignment="1" applyProtection="1">
      <alignment horizontal="right" vertical="center" shrinkToFit="1"/>
    </xf>
    <xf numFmtId="185" fontId="20" fillId="0" borderId="6" xfId="0" applyNumberFormat="1" applyFont="1" applyBorder="1" applyAlignment="1" applyProtection="1">
      <alignment horizontal="left" vertical="center" shrinkToFit="1"/>
      <protection locked="0"/>
    </xf>
    <xf numFmtId="185" fontId="20" fillId="0" borderId="16" xfId="0" applyNumberFormat="1" applyFont="1" applyBorder="1" applyAlignment="1" applyProtection="1">
      <alignment horizontal="left" vertical="center" shrinkToFit="1"/>
      <protection locked="0"/>
    </xf>
    <xf numFmtId="185" fontId="20" fillId="0" borderId="21" xfId="0" applyNumberFormat="1" applyFont="1" applyBorder="1" applyAlignment="1" applyProtection="1">
      <alignment horizontal="left" vertical="center" shrinkToFit="1"/>
      <protection locked="0"/>
    </xf>
    <xf numFmtId="185" fontId="20" fillId="0" borderId="22" xfId="0" applyNumberFormat="1" applyFont="1" applyBorder="1" applyAlignment="1" applyProtection="1">
      <alignment horizontal="left" vertical="center" shrinkToFit="1"/>
      <protection locked="0"/>
    </xf>
    <xf numFmtId="38" fontId="12" fillId="2" borderId="8" xfId="1" applyFont="1" applyFill="1" applyBorder="1" applyAlignment="1">
      <alignment horizontal="center" vertical="center" shrinkToFit="1"/>
    </xf>
    <xf numFmtId="38" fontId="12" fillId="2" borderId="10" xfId="1" applyFont="1" applyFill="1" applyBorder="1" applyAlignment="1">
      <alignment horizontal="center" vertical="center" shrinkToFit="1"/>
    </xf>
    <xf numFmtId="38" fontId="12" fillId="2" borderId="12" xfId="1" applyFont="1" applyFill="1" applyBorder="1" applyAlignment="1">
      <alignment horizontal="center" vertical="center" shrinkToFit="1"/>
    </xf>
    <xf numFmtId="38" fontId="12" fillId="2" borderId="23" xfId="1" applyFont="1" applyFill="1" applyBorder="1" applyAlignment="1">
      <alignment horizontal="center" vertical="center" shrinkToFit="1"/>
    </xf>
    <xf numFmtId="0" fontId="21" fillId="0" borderId="24" xfId="0" applyFont="1" applyBorder="1" applyAlignment="1" applyProtection="1">
      <alignment horizontal="center" vertical="center" shrinkToFit="1"/>
      <protection locked="0"/>
    </xf>
    <xf numFmtId="0" fontId="21" fillId="0" borderId="28" xfId="0" applyFont="1" applyBorder="1" applyAlignment="1" applyProtection="1">
      <alignment horizontal="center" vertical="center" shrinkToFit="1"/>
      <protection locked="0"/>
    </xf>
    <xf numFmtId="0" fontId="21" fillId="0" borderId="31" xfId="0" applyFont="1" applyBorder="1" applyAlignment="1" applyProtection="1">
      <alignment horizontal="center" vertical="center" shrinkToFit="1"/>
      <protection locked="0"/>
    </xf>
    <xf numFmtId="49" fontId="14" fillId="0" borderId="24" xfId="0" applyNumberFormat="1" applyFont="1" applyBorder="1" applyAlignment="1" applyProtection="1">
      <alignment horizontal="center" vertical="center" shrinkToFit="1"/>
      <protection locked="0"/>
    </xf>
    <xf numFmtId="49" fontId="14" fillId="0" borderId="31" xfId="0" applyNumberFormat="1" applyFont="1" applyBorder="1" applyAlignment="1" applyProtection="1">
      <alignment horizontal="center" vertical="center" shrinkToFit="1"/>
      <protection locked="0"/>
    </xf>
    <xf numFmtId="38" fontId="21" fillId="0" borderId="24" xfId="1" applyFont="1" applyFill="1" applyBorder="1" applyAlignment="1" applyProtection="1">
      <alignment vertical="center" shrinkToFit="1"/>
      <protection locked="0"/>
    </xf>
    <xf numFmtId="38" fontId="21" fillId="0" borderId="28" xfId="1" applyFont="1" applyFill="1" applyBorder="1" applyAlignment="1" applyProtection="1">
      <alignment vertical="center" shrinkToFit="1"/>
      <protection locked="0"/>
    </xf>
    <xf numFmtId="38" fontId="21" fillId="0" borderId="31" xfId="1" applyFont="1" applyFill="1" applyBorder="1" applyAlignment="1" applyProtection="1">
      <alignment vertical="center" shrinkToFit="1"/>
      <protection locked="0"/>
    </xf>
    <xf numFmtId="38" fontId="0" fillId="0" borderId="31" xfId="1" applyFont="1" applyBorder="1" applyAlignment="1" applyProtection="1">
      <alignment vertical="center" shrinkToFit="1"/>
      <protection locked="0"/>
    </xf>
    <xf numFmtId="38" fontId="21" fillId="0" borderId="28" xfId="1" applyFont="1" applyFill="1" applyBorder="1" applyAlignment="1" applyProtection="1">
      <alignment horizontal="left" vertical="center" shrinkToFit="1"/>
      <protection locked="0"/>
    </xf>
    <xf numFmtId="38" fontId="21" fillId="0" borderId="18" xfId="1" applyFont="1" applyFill="1" applyBorder="1" applyAlignment="1" applyProtection="1">
      <alignment horizontal="left" vertical="center" shrinkToFit="1"/>
      <protection locked="0"/>
    </xf>
    <xf numFmtId="38" fontId="6" fillId="2" borderId="8" xfId="1" applyFont="1" applyFill="1" applyBorder="1" applyAlignment="1">
      <alignment horizontal="center" vertical="center" shrinkToFit="1"/>
    </xf>
    <xf numFmtId="38" fontId="6" fillId="2" borderId="9" xfId="1" applyFont="1" applyFill="1" applyBorder="1" applyAlignment="1">
      <alignment horizontal="center" vertical="center" shrinkToFit="1"/>
    </xf>
    <xf numFmtId="38" fontId="12" fillId="2" borderId="25" xfId="1" applyFont="1" applyFill="1" applyBorder="1" applyAlignment="1">
      <alignment horizontal="center" vertical="center" shrinkToFit="1"/>
    </xf>
    <xf numFmtId="38" fontId="12" fillId="2" borderId="26" xfId="1"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21"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176" fontId="12" fillId="2" borderId="25" xfId="0" applyNumberFormat="1" applyFont="1" applyFill="1" applyBorder="1" applyAlignment="1">
      <alignment horizontal="center" vertical="center" shrinkToFit="1"/>
    </xf>
    <xf numFmtId="176" fontId="12" fillId="2" borderId="26" xfId="0" applyNumberFormat="1" applyFont="1" applyFill="1" applyBorder="1" applyAlignment="1">
      <alignment horizontal="center" vertical="center" shrinkToFit="1"/>
    </xf>
    <xf numFmtId="38" fontId="12" fillId="2" borderId="6" xfId="1" applyFont="1" applyFill="1" applyBorder="1" applyAlignment="1">
      <alignment horizontal="center" vertical="center" shrinkToFit="1"/>
    </xf>
    <xf numFmtId="38" fontId="12" fillId="2" borderId="21" xfId="1" applyFont="1" applyFill="1" applyBorder="1" applyAlignment="1">
      <alignment horizontal="center" vertical="center" shrinkToFit="1"/>
    </xf>
    <xf numFmtId="0" fontId="12" fillId="0" borderId="35" xfId="0"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0" fontId="12" fillId="0" borderId="20" xfId="0" applyFont="1" applyBorder="1" applyAlignment="1" applyProtection="1">
      <alignment horizontal="center" vertical="center" shrinkToFit="1"/>
      <protection locked="0"/>
    </xf>
    <xf numFmtId="178" fontId="20" fillId="0" borderId="6" xfId="1" applyNumberFormat="1" applyFont="1" applyBorder="1" applyAlignment="1">
      <alignment vertical="center" shrinkToFit="1"/>
    </xf>
    <xf numFmtId="6" fontId="6" fillId="0" borderId="0" xfId="2" applyFont="1" applyFill="1" applyAlignment="1">
      <alignment horizontal="left" vertical="center" shrinkToFit="1"/>
    </xf>
    <xf numFmtId="49" fontId="4" fillId="0" borderId="0" xfId="1" applyNumberFormat="1" applyFont="1" applyFill="1" applyBorder="1" applyAlignment="1">
      <alignment horizontal="center" vertical="center" shrinkToFit="1"/>
    </xf>
    <xf numFmtId="188" fontId="16" fillId="0" borderId="42" xfId="0" applyNumberFormat="1" applyFont="1" applyBorder="1" applyAlignment="1" applyProtection="1">
      <alignment horizontal="center" vertical="center" shrinkToFit="1"/>
      <protection locked="0"/>
    </xf>
    <xf numFmtId="188" fontId="16" fillId="0" borderId="28" xfId="0" applyNumberFormat="1" applyFont="1" applyBorder="1" applyAlignment="1" applyProtection="1">
      <alignment horizontal="center" vertical="center" shrinkToFit="1"/>
      <protection locked="0"/>
    </xf>
    <xf numFmtId="188" fontId="16" fillId="0" borderId="18" xfId="0" applyNumberFormat="1" applyFont="1" applyBorder="1" applyAlignment="1" applyProtection="1">
      <alignment horizontal="center" vertical="center" shrinkToFit="1"/>
      <protection locked="0"/>
    </xf>
    <xf numFmtId="178" fontId="19" fillId="0" borderId="6" xfId="1" applyNumberFormat="1" applyFont="1" applyFill="1" applyBorder="1" applyAlignment="1">
      <alignment vertical="center" shrinkToFit="1"/>
    </xf>
    <xf numFmtId="178" fontId="19" fillId="0" borderId="10" xfId="1" applyNumberFormat="1" applyFont="1" applyFill="1" applyBorder="1" applyAlignment="1">
      <alignment vertical="center" shrinkToFit="1"/>
    </xf>
    <xf numFmtId="178" fontId="19" fillId="0" borderId="1" xfId="1" applyNumberFormat="1" applyFont="1" applyFill="1" applyBorder="1" applyAlignment="1">
      <alignment vertical="center" shrinkToFit="1"/>
    </xf>
    <xf numFmtId="178" fontId="19" fillId="0" borderId="11" xfId="1" applyNumberFormat="1" applyFont="1" applyFill="1" applyBorder="1" applyAlignment="1">
      <alignment vertical="center" shrinkToFit="1"/>
    </xf>
    <xf numFmtId="0" fontId="16" fillId="0" borderId="43" xfId="0" applyFont="1" applyBorder="1" applyAlignment="1" applyProtection="1">
      <alignment horizontal="left" vertical="center" shrinkToFit="1"/>
      <protection locked="0"/>
    </xf>
    <xf numFmtId="0" fontId="16" fillId="0" borderId="44" xfId="0" applyFont="1" applyBorder="1" applyAlignment="1" applyProtection="1">
      <alignment horizontal="left" vertical="center" shrinkToFit="1"/>
      <protection locked="0"/>
    </xf>
    <xf numFmtId="0" fontId="16" fillId="0" borderId="45" xfId="0" applyFont="1" applyBorder="1" applyAlignment="1" applyProtection="1">
      <alignment horizontal="left" vertical="center" shrinkToFit="1"/>
      <protection locked="0"/>
    </xf>
    <xf numFmtId="0" fontId="16" fillId="0" borderId="46" xfId="0" applyFont="1" applyBorder="1" applyAlignment="1" applyProtection="1">
      <alignment horizontal="left" vertical="center" shrinkToFit="1"/>
      <protection locked="0"/>
    </xf>
    <xf numFmtId="0" fontId="16" fillId="0" borderId="29" xfId="0" applyFont="1" applyBorder="1" applyAlignment="1" applyProtection="1">
      <alignment horizontal="left" vertical="center" shrinkToFit="1"/>
      <protection locked="0"/>
    </xf>
    <xf numFmtId="0" fontId="16" fillId="0" borderId="47" xfId="0" applyFont="1" applyBorder="1" applyAlignment="1" applyProtection="1">
      <alignment horizontal="left" vertical="center" shrinkToFit="1"/>
      <protection locked="0"/>
    </xf>
    <xf numFmtId="181" fontId="24" fillId="0" borderId="41" xfId="0" applyNumberFormat="1" applyFont="1" applyBorder="1" applyAlignment="1" applyProtection="1">
      <alignment horizontal="center" vertical="center" shrinkToFit="1"/>
      <protection locked="0"/>
    </xf>
    <xf numFmtId="181" fontId="24" fillId="0" borderId="4" xfId="0" applyNumberFormat="1" applyFont="1" applyBorder="1" applyAlignment="1" applyProtection="1">
      <alignment horizontal="center" vertical="center" shrinkToFit="1"/>
      <protection locked="0"/>
    </xf>
    <xf numFmtId="0" fontId="16" fillId="0" borderId="41" xfId="0" applyFont="1" applyBorder="1" applyAlignment="1" applyProtection="1">
      <alignment horizontal="left" vertical="center" shrinkToFit="1"/>
      <protection locked="0"/>
    </xf>
    <xf numFmtId="0" fontId="16" fillId="0" borderId="4" xfId="0" applyFont="1" applyBorder="1" applyAlignment="1" applyProtection="1">
      <alignment horizontal="left" vertical="center" shrinkToFit="1"/>
      <protection locked="0"/>
    </xf>
    <xf numFmtId="0" fontId="16" fillId="0" borderId="19" xfId="0" applyFont="1" applyBorder="1" applyAlignment="1" applyProtection="1">
      <alignment horizontal="left" vertical="center" shrinkToFit="1"/>
      <protection locked="0"/>
    </xf>
    <xf numFmtId="38" fontId="10" fillId="2" borderId="8" xfId="1" applyFont="1" applyFill="1" applyBorder="1" applyAlignment="1">
      <alignment horizontal="center" vertical="center" shrinkToFit="1"/>
    </xf>
    <xf numFmtId="0" fontId="16" fillId="0" borderId="34" xfId="0" applyFont="1" applyBorder="1" applyAlignment="1" applyProtection="1">
      <alignment horizontal="center" vertical="center" shrinkToFit="1"/>
      <protection locked="0"/>
    </xf>
    <xf numFmtId="0" fontId="16" fillId="0" borderId="6" xfId="0" applyFont="1" applyBorder="1" applyAlignment="1" applyProtection="1">
      <alignment horizontal="center" vertical="center" shrinkToFit="1"/>
      <protection locked="0"/>
    </xf>
    <xf numFmtId="0" fontId="16" fillId="0" borderId="35"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0" fontId="12" fillId="0" borderId="15"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0" fontId="12" fillId="0" borderId="17"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12" fillId="0" borderId="19" xfId="0" applyFont="1" applyBorder="1" applyAlignment="1" applyProtection="1">
      <alignment horizontal="center" vertical="center" shrinkToFit="1"/>
      <protection locked="0"/>
    </xf>
    <xf numFmtId="0" fontId="12" fillId="2" borderId="37" xfId="0" applyFont="1" applyFill="1" applyBorder="1" applyAlignment="1">
      <alignment horizontal="center" vertical="center" shrinkToFit="1"/>
    </xf>
    <xf numFmtId="0" fontId="16" fillId="2" borderId="37" xfId="0" applyFont="1" applyFill="1" applyBorder="1" applyAlignment="1">
      <alignment horizontal="center" vertical="center" shrinkToFit="1"/>
    </xf>
    <xf numFmtId="0" fontId="16" fillId="2" borderId="32" xfId="0" applyFont="1" applyFill="1" applyBorder="1" applyAlignment="1">
      <alignment horizontal="center" vertical="center" shrinkToFit="1"/>
    </xf>
    <xf numFmtId="184" fontId="16" fillId="0" borderId="3" xfId="1" applyNumberFormat="1" applyFont="1" applyFill="1" applyBorder="1" applyAlignment="1" applyProtection="1">
      <alignment horizontal="center" vertical="center" shrinkToFit="1"/>
    </xf>
    <xf numFmtId="184" fontId="16" fillId="0" borderId="4" xfId="1" applyNumberFormat="1" applyFont="1" applyFill="1" applyBorder="1" applyAlignment="1" applyProtection="1">
      <alignment horizontal="center" vertical="center" shrinkToFit="1"/>
    </xf>
    <xf numFmtId="184" fontId="16" fillId="0" borderId="5" xfId="1" applyNumberFormat="1" applyFont="1" applyFill="1" applyBorder="1" applyAlignment="1" applyProtection="1">
      <alignment horizontal="center" vertical="center" shrinkToFit="1"/>
    </xf>
    <xf numFmtId="183" fontId="16" fillId="0" borderId="3" xfId="1" applyNumberFormat="1" applyFont="1" applyFill="1" applyBorder="1" applyAlignment="1" applyProtection="1">
      <alignment horizontal="center" vertical="center" shrinkToFit="1"/>
    </xf>
    <xf numFmtId="183" fontId="16" fillId="0" borderId="4" xfId="1" applyNumberFormat="1" applyFont="1" applyFill="1" applyBorder="1" applyAlignment="1" applyProtection="1">
      <alignment horizontal="center" vertical="center" shrinkToFit="1"/>
    </xf>
    <xf numFmtId="183" fontId="16" fillId="0" borderId="5" xfId="1" applyNumberFormat="1" applyFont="1" applyFill="1" applyBorder="1" applyAlignment="1" applyProtection="1">
      <alignment horizontal="center" vertical="center" shrinkToFit="1"/>
    </xf>
    <xf numFmtId="180" fontId="16" fillId="0" borderId="3" xfId="1" applyNumberFormat="1" applyFont="1" applyFill="1" applyBorder="1" applyAlignment="1" applyProtection="1">
      <alignment horizontal="center" vertical="center" shrinkToFit="1"/>
    </xf>
    <xf numFmtId="180" fontId="16" fillId="0" borderId="4" xfId="1" applyNumberFormat="1" applyFont="1" applyFill="1" applyBorder="1" applyAlignment="1" applyProtection="1">
      <alignment horizontal="center" vertical="center" shrinkToFit="1"/>
    </xf>
    <xf numFmtId="180" fontId="16" fillId="0" borderId="5" xfId="1" applyNumberFormat="1" applyFont="1" applyFill="1" applyBorder="1" applyAlignment="1" applyProtection="1">
      <alignment horizontal="center" vertical="center" shrinkToFit="1"/>
    </xf>
    <xf numFmtId="0" fontId="20" fillId="0" borderId="38" xfId="0" applyFont="1" applyBorder="1" applyAlignment="1" applyProtection="1">
      <alignment horizontal="center" vertical="center" shrinkToFit="1"/>
      <protection locked="0"/>
    </xf>
    <xf numFmtId="0" fontId="20" fillId="0" borderId="49" xfId="0" applyFont="1" applyBorder="1" applyAlignment="1" applyProtection="1">
      <alignment horizontal="center" vertical="center" shrinkToFit="1"/>
      <protection locked="0"/>
    </xf>
    <xf numFmtId="0" fontId="20" fillId="0" borderId="39" xfId="0" applyFont="1" applyBorder="1" applyAlignment="1" applyProtection="1">
      <alignment horizontal="center" vertical="center" shrinkToFit="1"/>
      <protection locked="0"/>
    </xf>
    <xf numFmtId="0" fontId="20" fillId="0" borderId="36" xfId="0" applyFont="1" applyBorder="1" applyAlignment="1" applyProtection="1">
      <alignment horizontal="center" vertical="center" shrinkToFit="1"/>
      <protection locked="0"/>
    </xf>
    <xf numFmtId="0" fontId="20" fillId="0" borderId="21" xfId="0" applyFont="1" applyBorder="1" applyAlignment="1" applyProtection="1">
      <alignment horizontal="center" vertical="center" shrinkToFit="1"/>
      <protection locked="0"/>
    </xf>
    <xf numFmtId="0" fontId="20" fillId="0" borderId="22" xfId="0" applyFont="1" applyBorder="1" applyAlignment="1" applyProtection="1">
      <alignment horizontal="center" vertical="center" shrinkToFit="1"/>
      <protection locked="0"/>
    </xf>
    <xf numFmtId="189" fontId="9" fillId="0" borderId="8" xfId="1" applyNumberFormat="1" applyFont="1" applyFill="1" applyBorder="1" applyAlignment="1" applyProtection="1">
      <alignment horizontal="center" vertical="center" shrinkToFit="1"/>
    </xf>
    <xf numFmtId="189" fontId="9" fillId="0" borderId="6" xfId="1" applyNumberFormat="1" applyFont="1" applyFill="1" applyBorder="1" applyAlignment="1" applyProtection="1">
      <alignment horizontal="center" vertical="center" shrinkToFit="1"/>
    </xf>
    <xf numFmtId="189" fontId="9" fillId="0" borderId="10" xfId="1" applyNumberFormat="1" applyFont="1" applyFill="1" applyBorder="1" applyAlignment="1" applyProtection="1">
      <alignment horizontal="center" vertical="center" shrinkToFit="1"/>
    </xf>
    <xf numFmtId="189" fontId="9" fillId="0" borderId="9" xfId="1" applyNumberFormat="1" applyFont="1" applyFill="1" applyBorder="1" applyAlignment="1" applyProtection="1">
      <alignment horizontal="center" vertical="center" shrinkToFit="1"/>
    </xf>
    <xf numFmtId="189" fontId="9" fillId="0" borderId="1" xfId="1" applyNumberFormat="1" applyFont="1" applyFill="1" applyBorder="1" applyAlignment="1" applyProtection="1">
      <alignment horizontal="center" vertical="center" shrinkToFit="1"/>
    </xf>
    <xf numFmtId="189" fontId="9" fillId="0" borderId="11" xfId="1" applyNumberFormat="1" applyFont="1" applyFill="1" applyBorder="1" applyAlignment="1" applyProtection="1">
      <alignment horizontal="center" vertical="center" shrinkToFit="1"/>
    </xf>
    <xf numFmtId="186" fontId="14" fillId="0" borderId="34" xfId="0" applyNumberFormat="1" applyFont="1" applyBorder="1" applyAlignment="1" applyProtection="1">
      <alignment horizontal="center" vertical="center" shrinkToFit="1"/>
      <protection locked="0"/>
    </xf>
    <xf numFmtId="186" fontId="14" fillId="0" borderId="6" xfId="0" applyNumberFormat="1" applyFont="1" applyBorder="1" applyAlignment="1" applyProtection="1">
      <alignment horizontal="center" vertical="center" shrinkToFit="1"/>
      <protection locked="0"/>
    </xf>
    <xf numFmtId="186" fontId="14" fillId="0" borderId="16" xfId="0" applyNumberFormat="1" applyFont="1" applyBorder="1" applyAlignment="1" applyProtection="1">
      <alignment horizontal="center" vertical="center" shrinkToFit="1"/>
      <protection locked="0"/>
    </xf>
    <xf numFmtId="186" fontId="14" fillId="0" borderId="35" xfId="0" applyNumberFormat="1" applyFont="1" applyBorder="1" applyAlignment="1" applyProtection="1">
      <alignment horizontal="center" vertical="center" shrinkToFit="1"/>
      <protection locked="0"/>
    </xf>
    <xf numFmtId="186" fontId="14" fillId="0" borderId="1" xfId="0" applyNumberFormat="1" applyFont="1" applyBorder="1" applyAlignment="1" applyProtection="1">
      <alignment horizontal="center" vertical="center" shrinkToFit="1"/>
      <protection locked="0"/>
    </xf>
    <xf numFmtId="186" fontId="14" fillId="0" borderId="20" xfId="0" applyNumberFormat="1" applyFont="1" applyBorder="1" applyAlignment="1" applyProtection="1">
      <alignment horizontal="center" vertical="center" shrinkToFit="1"/>
      <protection locked="0"/>
    </xf>
    <xf numFmtId="38" fontId="21" fillId="0" borderId="3" xfId="1" applyFont="1" applyFill="1" applyBorder="1" applyAlignment="1">
      <alignment horizontal="right" vertical="center" shrinkToFit="1"/>
    </xf>
    <xf numFmtId="38" fontId="21" fillId="0" borderId="5" xfId="1" applyFont="1" applyFill="1" applyBorder="1" applyAlignment="1">
      <alignment horizontal="right" vertical="center" shrinkToFit="1"/>
    </xf>
    <xf numFmtId="38" fontId="21" fillId="0" borderId="12" xfId="1" applyFont="1" applyFill="1" applyBorder="1" applyAlignment="1" applyProtection="1">
      <alignment horizontal="center" vertical="center" shrinkToFit="1"/>
    </xf>
    <xf numFmtId="38" fontId="21" fillId="0" borderId="23" xfId="1" applyFont="1" applyFill="1" applyBorder="1" applyAlignment="1" applyProtection="1">
      <alignment horizontal="center" vertical="center" shrinkToFit="1"/>
    </xf>
    <xf numFmtId="38" fontId="21" fillId="0" borderId="9" xfId="1" applyFont="1" applyFill="1" applyBorder="1" applyAlignment="1" applyProtection="1">
      <alignment horizontal="center" vertical="center" shrinkToFit="1"/>
    </xf>
    <xf numFmtId="38" fontId="21" fillId="0" borderId="11" xfId="1" applyFont="1" applyFill="1" applyBorder="1" applyAlignment="1" applyProtection="1">
      <alignment horizontal="center" vertical="center" shrinkToFit="1"/>
    </xf>
    <xf numFmtId="181" fontId="12" fillId="0" borderId="6" xfId="0" applyNumberFormat="1" applyFont="1" applyBorder="1" applyAlignment="1">
      <alignment horizontal="center" vertical="center" shrinkToFit="1"/>
    </xf>
    <xf numFmtId="38" fontId="6" fillId="0" borderId="13" xfId="1" applyFont="1" applyFill="1" applyBorder="1" applyAlignment="1" applyProtection="1">
      <alignment horizontal="center" vertical="center" shrinkToFit="1"/>
    </xf>
    <xf numFmtId="38" fontId="6" fillId="0" borderId="14" xfId="1" applyFont="1" applyFill="1" applyBorder="1" applyAlignment="1" applyProtection="1">
      <alignment horizontal="center" vertical="center" shrinkToFit="1"/>
    </xf>
  </cellXfs>
  <cellStyles count="4">
    <cellStyle name="パーセント" xfId="3" builtinId="5"/>
    <cellStyle name="桁区切り" xfId="1" builtinId="6"/>
    <cellStyle name="通貨" xfId="2" builtinId="7"/>
    <cellStyle name="標準" xfId="0" builtinId="0"/>
  </cellStyles>
  <dxfs count="2">
    <dxf>
      <font>
        <condense val="0"/>
        <extend val="0"/>
        <color indexed="9"/>
      </font>
    </dxf>
    <dxf>
      <fill>
        <patternFill>
          <bgColor rgb="FFFFFF00"/>
        </patternFill>
      </fill>
    </dxf>
  </dxfs>
  <tableStyles count="0" defaultTableStyle="TableStyleMedium2" defaultPivotStyle="PivotStyleLight16"/>
  <colors>
    <mruColors>
      <color rgb="FFFFFBEF"/>
      <color rgb="FFFF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14</xdr:row>
      <xdr:rowOff>266700</xdr:rowOff>
    </xdr:from>
    <xdr:to>
      <xdr:col>17</xdr:col>
      <xdr:colOff>662868</xdr:colOff>
      <xdr:row>50</xdr:row>
      <xdr:rowOff>200025</xdr:rowOff>
    </xdr:to>
    <xdr:pic>
      <xdr:nvPicPr>
        <xdr:cNvPr id="11" name="図 10">
          <a:extLst>
            <a:ext uri="{FF2B5EF4-FFF2-40B4-BE49-F238E27FC236}">
              <a16:creationId xmlns:a16="http://schemas.microsoft.com/office/drawing/2014/main" id="{BB333BB7-0E42-B4DE-249B-1D9B67AFDA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4857750"/>
          <a:ext cx="12150018" cy="8591550"/>
        </a:xfrm>
        <a:prstGeom prst="rect">
          <a:avLst/>
        </a:prstGeom>
      </xdr:spPr>
    </xdr:pic>
    <xdr:clientData/>
  </xdr:twoCellAnchor>
  <xdr:twoCellAnchor>
    <xdr:from>
      <xdr:col>2</xdr:col>
      <xdr:colOff>95249</xdr:colOff>
      <xdr:row>5</xdr:row>
      <xdr:rowOff>133350</xdr:rowOff>
    </xdr:from>
    <xdr:to>
      <xdr:col>9</xdr:col>
      <xdr:colOff>390524</xdr:colOff>
      <xdr:row>9</xdr:row>
      <xdr:rowOff>28575</xdr:rowOff>
    </xdr:to>
    <xdr:sp macro="" textlink="">
      <xdr:nvSpPr>
        <xdr:cNvPr id="9" name="正方形/長方形 8">
          <a:extLst>
            <a:ext uri="{FF2B5EF4-FFF2-40B4-BE49-F238E27FC236}">
              <a16:creationId xmlns:a16="http://schemas.microsoft.com/office/drawing/2014/main" id="{CB300965-F5F7-B887-846A-155A75C637D5}"/>
            </a:ext>
          </a:extLst>
        </xdr:cNvPr>
        <xdr:cNvSpPr/>
      </xdr:nvSpPr>
      <xdr:spPr>
        <a:xfrm>
          <a:off x="1466849" y="1809750"/>
          <a:ext cx="5095875" cy="1190625"/>
        </a:xfrm>
        <a:prstGeom prst="rect">
          <a:avLst/>
        </a:prstGeom>
        <a:solidFill>
          <a:srgbClr val="FFFF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514350</xdr:colOff>
      <xdr:row>38</xdr:row>
      <xdr:rowOff>161925</xdr:rowOff>
    </xdr:from>
    <xdr:to>
      <xdr:col>10</xdr:col>
      <xdr:colOff>661308</xdr:colOff>
      <xdr:row>43</xdr:row>
      <xdr:rowOff>44904</xdr:rowOff>
    </xdr:to>
    <xdr:sp macro="" textlink="">
      <xdr:nvSpPr>
        <xdr:cNvPr id="3" name="テキスト ボックス 2">
          <a:extLst>
            <a:ext uri="{FF2B5EF4-FFF2-40B4-BE49-F238E27FC236}">
              <a16:creationId xmlns:a16="http://schemas.microsoft.com/office/drawing/2014/main" id="{100915CC-F855-4B7E-BDDF-F629A07716DB}"/>
            </a:ext>
          </a:extLst>
        </xdr:cNvPr>
        <xdr:cNvSpPr txBox="1"/>
      </xdr:nvSpPr>
      <xdr:spPr>
        <a:xfrm>
          <a:off x="1885950" y="10553700"/>
          <a:ext cx="5633358" cy="1073604"/>
        </a:xfrm>
        <a:prstGeom prst="rect">
          <a:avLst/>
        </a:prstGeom>
        <a:solidFill>
          <a:srgbClr val="FFFF00"/>
        </a:solidFill>
        <a:ln w="34925" cmpd="dbl">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mn-ea"/>
              <a:ea typeface="+mn-ea"/>
            </a:rPr>
            <a:t>消費税率の変更ができます。不課税の場合は０を入力して下さい</a:t>
          </a:r>
          <a:endParaRPr kumimoji="1" lang="en-US" altLang="ja-JP" sz="1400" b="0">
            <a:latin typeface="+mn-ea"/>
            <a:ea typeface="+mn-ea"/>
          </a:endParaRPr>
        </a:p>
        <a:p>
          <a:pPr algn="ctr"/>
          <a:r>
            <a:rPr kumimoji="1" lang="ja-JP" altLang="en-US" sz="1400" b="0">
              <a:latin typeface="+mn-ea"/>
              <a:ea typeface="+mn-ea"/>
            </a:rPr>
            <a:t>消費税に誤差が生じる場合は差額を入力することで調整ができます</a:t>
          </a:r>
        </a:p>
      </xdr:txBody>
    </xdr:sp>
    <xdr:clientData/>
  </xdr:twoCellAnchor>
  <xdr:twoCellAnchor>
    <xdr:from>
      <xdr:col>2</xdr:col>
      <xdr:colOff>619125</xdr:colOff>
      <xdr:row>7</xdr:row>
      <xdr:rowOff>9525</xdr:rowOff>
    </xdr:from>
    <xdr:to>
      <xdr:col>8</xdr:col>
      <xdr:colOff>619125</xdr:colOff>
      <xdr:row>8</xdr:row>
      <xdr:rowOff>180975</xdr:rowOff>
    </xdr:to>
    <xdr:sp macro="" textlink="">
      <xdr:nvSpPr>
        <xdr:cNvPr id="6" name="テキスト ボックス 5">
          <a:extLst>
            <a:ext uri="{FF2B5EF4-FFF2-40B4-BE49-F238E27FC236}">
              <a16:creationId xmlns:a16="http://schemas.microsoft.com/office/drawing/2014/main" id="{3D27C629-2740-77D4-B63D-F62F5B37203B}"/>
            </a:ext>
          </a:extLst>
        </xdr:cNvPr>
        <xdr:cNvSpPr txBox="1"/>
      </xdr:nvSpPr>
      <xdr:spPr>
        <a:xfrm>
          <a:off x="1990725" y="2333625"/>
          <a:ext cx="4114800" cy="495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t>締切日は毎月２５日です</a:t>
          </a:r>
        </a:p>
      </xdr:txBody>
    </xdr:sp>
    <xdr:clientData/>
  </xdr:twoCellAnchor>
  <xdr:twoCellAnchor>
    <xdr:from>
      <xdr:col>5</xdr:col>
      <xdr:colOff>228600</xdr:colOff>
      <xdr:row>9</xdr:row>
      <xdr:rowOff>76200</xdr:rowOff>
    </xdr:from>
    <xdr:to>
      <xdr:col>6</xdr:col>
      <xdr:colOff>38100</xdr:colOff>
      <xdr:row>10</xdr:row>
      <xdr:rowOff>238125</xdr:rowOff>
    </xdr:to>
    <xdr:sp macro="" textlink="">
      <xdr:nvSpPr>
        <xdr:cNvPr id="7" name="矢印: 下 6">
          <a:extLst>
            <a:ext uri="{FF2B5EF4-FFF2-40B4-BE49-F238E27FC236}">
              <a16:creationId xmlns:a16="http://schemas.microsoft.com/office/drawing/2014/main" id="{FD5ACEDC-CB8C-A3E2-B6FA-5A1679F7804D}"/>
            </a:ext>
          </a:extLst>
        </xdr:cNvPr>
        <xdr:cNvSpPr/>
      </xdr:nvSpPr>
      <xdr:spPr>
        <a:xfrm>
          <a:off x="3657600" y="3048000"/>
          <a:ext cx="495300" cy="48577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619125</xdr:colOff>
      <xdr:row>12</xdr:row>
      <xdr:rowOff>85725</xdr:rowOff>
    </xdr:from>
    <xdr:to>
      <xdr:col>8</xdr:col>
      <xdr:colOff>619125</xdr:colOff>
      <xdr:row>13</xdr:row>
      <xdr:rowOff>257175</xdr:rowOff>
    </xdr:to>
    <xdr:sp macro="" textlink="">
      <xdr:nvSpPr>
        <xdr:cNvPr id="8" name="テキスト ボックス 7">
          <a:extLst>
            <a:ext uri="{FF2B5EF4-FFF2-40B4-BE49-F238E27FC236}">
              <a16:creationId xmlns:a16="http://schemas.microsoft.com/office/drawing/2014/main" id="{A5BB76C6-CEFA-4342-AA81-ECFCA8B1A83F}"/>
            </a:ext>
          </a:extLst>
        </xdr:cNvPr>
        <xdr:cNvSpPr txBox="1"/>
      </xdr:nvSpPr>
      <xdr:spPr>
        <a:xfrm>
          <a:off x="1990725" y="4029075"/>
          <a:ext cx="4114800" cy="495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t>月初５営業日内必着</a:t>
          </a:r>
        </a:p>
      </xdr:txBody>
    </xdr:sp>
    <xdr:clientData/>
  </xdr:twoCellAnchor>
  <xdr:twoCellAnchor>
    <xdr:from>
      <xdr:col>6</xdr:col>
      <xdr:colOff>219075</xdr:colOff>
      <xdr:row>43</xdr:row>
      <xdr:rowOff>133349</xdr:rowOff>
    </xdr:from>
    <xdr:to>
      <xdr:col>7</xdr:col>
      <xdr:colOff>333374</xdr:colOff>
      <xdr:row>45</xdr:row>
      <xdr:rowOff>142874</xdr:rowOff>
    </xdr:to>
    <xdr:sp macro="" textlink="">
      <xdr:nvSpPr>
        <xdr:cNvPr id="10" name="矢印: 下 9">
          <a:extLst>
            <a:ext uri="{FF2B5EF4-FFF2-40B4-BE49-F238E27FC236}">
              <a16:creationId xmlns:a16="http://schemas.microsoft.com/office/drawing/2014/main" id="{A9DEB34A-B8C9-4BF6-994F-1D0ECD006257}"/>
            </a:ext>
          </a:extLst>
        </xdr:cNvPr>
        <xdr:cNvSpPr/>
      </xdr:nvSpPr>
      <xdr:spPr>
        <a:xfrm>
          <a:off x="4333875" y="11715749"/>
          <a:ext cx="800099" cy="485775"/>
        </a:xfrm>
        <a:prstGeom prst="downArrow">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438150</xdr:colOff>
      <xdr:row>28</xdr:row>
      <xdr:rowOff>0</xdr:rowOff>
    </xdr:from>
    <xdr:to>
      <xdr:col>15</xdr:col>
      <xdr:colOff>371475</xdr:colOff>
      <xdr:row>43</xdr:row>
      <xdr:rowOff>228600</xdr:rowOff>
    </xdr:to>
    <xdr:sp macro="" textlink="">
      <xdr:nvSpPr>
        <xdr:cNvPr id="15" name="テキスト ボックス 14">
          <a:extLst>
            <a:ext uri="{FF2B5EF4-FFF2-40B4-BE49-F238E27FC236}">
              <a16:creationId xmlns:a16="http://schemas.microsoft.com/office/drawing/2014/main" id="{74923A29-3CB6-7E7B-318B-1BF15904D487}"/>
            </a:ext>
          </a:extLst>
        </xdr:cNvPr>
        <xdr:cNvSpPr txBox="1"/>
      </xdr:nvSpPr>
      <xdr:spPr>
        <a:xfrm>
          <a:off x="10039350" y="8010525"/>
          <a:ext cx="619125" cy="3800475"/>
        </a:xfrm>
        <a:prstGeom prst="rect">
          <a:avLst/>
        </a:prstGeom>
        <a:solidFill>
          <a:schemeClr val="bg1">
            <a:lumMod val="75000"/>
            <a:alpha val="54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2800"/>
            <a:t>自動計算</a:t>
          </a:r>
        </a:p>
      </xdr:txBody>
    </xdr:sp>
    <xdr:clientData/>
  </xdr:twoCellAnchor>
  <xdr:twoCellAnchor>
    <xdr:from>
      <xdr:col>13</xdr:col>
      <xdr:colOff>123825</xdr:colOff>
      <xdr:row>45</xdr:row>
      <xdr:rowOff>95250</xdr:rowOff>
    </xdr:from>
    <xdr:to>
      <xdr:col>15</xdr:col>
      <xdr:colOff>323850</xdr:colOff>
      <xdr:row>48</xdr:row>
      <xdr:rowOff>28575</xdr:rowOff>
    </xdr:to>
    <xdr:sp macro="" textlink="">
      <xdr:nvSpPr>
        <xdr:cNvPr id="16" name="テキスト ボックス 15">
          <a:extLst>
            <a:ext uri="{FF2B5EF4-FFF2-40B4-BE49-F238E27FC236}">
              <a16:creationId xmlns:a16="http://schemas.microsoft.com/office/drawing/2014/main" id="{F48EA684-C78D-3EDD-ED3B-0A9D14C25807}"/>
            </a:ext>
          </a:extLst>
        </xdr:cNvPr>
        <xdr:cNvSpPr txBox="1"/>
      </xdr:nvSpPr>
      <xdr:spPr>
        <a:xfrm>
          <a:off x="9039225" y="12153900"/>
          <a:ext cx="1571625" cy="647700"/>
        </a:xfrm>
        <a:prstGeom prst="rect">
          <a:avLst/>
        </a:prstGeom>
        <a:solidFill>
          <a:schemeClr val="bg1">
            <a:lumMod val="75000"/>
            <a:alpha val="54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自動計算</a:t>
          </a:r>
        </a:p>
      </xdr:txBody>
    </xdr:sp>
    <xdr:clientData/>
  </xdr:twoCellAnchor>
  <xdr:twoCellAnchor>
    <xdr:from>
      <xdr:col>2</xdr:col>
      <xdr:colOff>180974</xdr:colOff>
      <xdr:row>5</xdr:row>
      <xdr:rowOff>142875</xdr:rowOff>
    </xdr:from>
    <xdr:to>
      <xdr:col>9</xdr:col>
      <xdr:colOff>285749</xdr:colOff>
      <xdr:row>6</xdr:row>
      <xdr:rowOff>314325</xdr:rowOff>
    </xdr:to>
    <xdr:sp macro="" textlink="">
      <xdr:nvSpPr>
        <xdr:cNvPr id="4" name="テキスト ボックス 3">
          <a:extLst>
            <a:ext uri="{FF2B5EF4-FFF2-40B4-BE49-F238E27FC236}">
              <a16:creationId xmlns:a16="http://schemas.microsoft.com/office/drawing/2014/main" id="{3D21D567-A565-4757-96D8-A86B2C2C026D}"/>
            </a:ext>
          </a:extLst>
        </xdr:cNvPr>
        <xdr:cNvSpPr txBox="1"/>
      </xdr:nvSpPr>
      <xdr:spPr>
        <a:xfrm>
          <a:off x="1552574" y="1819275"/>
          <a:ext cx="4905375"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作成後速やかにお送りください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21</xdr:col>
      <xdr:colOff>734050</xdr:colOff>
      <xdr:row>7</xdr:row>
      <xdr:rowOff>139747</xdr:rowOff>
    </xdr:from>
    <xdr:ext cx="530678" cy="478593"/>
    <xdr:sp macro="" textlink="">
      <xdr:nvSpPr>
        <xdr:cNvPr id="2" name="テキスト ボックス 1">
          <a:extLst>
            <a:ext uri="{FF2B5EF4-FFF2-40B4-BE49-F238E27FC236}">
              <a16:creationId xmlns:a16="http://schemas.microsoft.com/office/drawing/2014/main" id="{A6FF27AB-9848-48CE-9503-265CD900AC02}"/>
            </a:ext>
          </a:extLst>
        </xdr:cNvPr>
        <xdr:cNvSpPr txBox="1"/>
      </xdr:nvSpPr>
      <xdr:spPr>
        <a:xfrm>
          <a:off x="19253371" y="2874783"/>
          <a:ext cx="530678" cy="4785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solidFill>
                <a:schemeClr val="bg1">
                  <a:lumMod val="50000"/>
                </a:schemeClr>
              </a:solidFill>
            </a:rPr>
            <a:t>印</a:t>
          </a:r>
        </a:p>
      </xdr:txBody>
    </xdr:sp>
    <xdr:clientData/>
  </xdr:oneCellAnchor>
  <xdr:twoCellAnchor>
    <xdr:from>
      <xdr:col>15</xdr:col>
      <xdr:colOff>806599</xdr:colOff>
      <xdr:row>2</xdr:row>
      <xdr:rowOff>421821</xdr:rowOff>
    </xdr:from>
    <xdr:to>
      <xdr:col>16</xdr:col>
      <xdr:colOff>194277</xdr:colOff>
      <xdr:row>3</xdr:row>
      <xdr:rowOff>285750</xdr:rowOff>
    </xdr:to>
    <xdr:sp macro="" textlink="">
      <xdr:nvSpPr>
        <xdr:cNvPr id="3" name="テキスト ボックス 2">
          <a:extLst>
            <a:ext uri="{FF2B5EF4-FFF2-40B4-BE49-F238E27FC236}">
              <a16:creationId xmlns:a16="http://schemas.microsoft.com/office/drawing/2014/main" id="{A2E5BA7D-3273-49A0-90B8-2C66B81F2159}"/>
            </a:ext>
          </a:extLst>
        </xdr:cNvPr>
        <xdr:cNvSpPr txBox="1"/>
      </xdr:nvSpPr>
      <xdr:spPr>
        <a:xfrm>
          <a:off x="14189224" y="1164771"/>
          <a:ext cx="530678" cy="302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oneCellAnchor>
    <xdr:from>
      <xdr:col>21</xdr:col>
      <xdr:colOff>720442</xdr:colOff>
      <xdr:row>68</xdr:row>
      <xdr:rowOff>139747</xdr:rowOff>
    </xdr:from>
    <xdr:ext cx="530678" cy="478593"/>
    <xdr:sp macro="" textlink="">
      <xdr:nvSpPr>
        <xdr:cNvPr id="4" name="テキスト ボックス 3">
          <a:extLst>
            <a:ext uri="{FF2B5EF4-FFF2-40B4-BE49-F238E27FC236}">
              <a16:creationId xmlns:a16="http://schemas.microsoft.com/office/drawing/2014/main" id="{FA2D657F-C0F2-45CB-8232-E669BB365496}"/>
            </a:ext>
          </a:extLst>
        </xdr:cNvPr>
        <xdr:cNvSpPr txBox="1"/>
      </xdr:nvSpPr>
      <xdr:spPr>
        <a:xfrm>
          <a:off x="19239763" y="31381747"/>
          <a:ext cx="530678" cy="4785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solidFill>
                <a:schemeClr val="bg1">
                  <a:lumMod val="50000"/>
                </a:schemeClr>
              </a:solidFill>
            </a:rPr>
            <a:t>印</a:t>
          </a:r>
        </a:p>
      </xdr:txBody>
    </xdr:sp>
    <xdr:clientData/>
  </xdr:oneCellAnchor>
  <xdr:twoCellAnchor>
    <xdr:from>
      <xdr:col>15</xdr:col>
      <xdr:colOff>841235</xdr:colOff>
      <xdr:row>63</xdr:row>
      <xdr:rowOff>421821</xdr:rowOff>
    </xdr:from>
    <xdr:to>
      <xdr:col>16</xdr:col>
      <xdr:colOff>228913</xdr:colOff>
      <xdr:row>64</xdr:row>
      <xdr:rowOff>285750</xdr:rowOff>
    </xdr:to>
    <xdr:sp macro="" textlink="">
      <xdr:nvSpPr>
        <xdr:cNvPr id="5" name="テキスト ボックス 4">
          <a:extLst>
            <a:ext uri="{FF2B5EF4-FFF2-40B4-BE49-F238E27FC236}">
              <a16:creationId xmlns:a16="http://schemas.microsoft.com/office/drawing/2014/main" id="{2C1D9D8C-F2E6-4EFD-ADC1-23522DD39E56}"/>
            </a:ext>
          </a:extLst>
        </xdr:cNvPr>
        <xdr:cNvSpPr txBox="1"/>
      </xdr:nvSpPr>
      <xdr:spPr>
        <a:xfrm>
          <a:off x="14223860" y="29492121"/>
          <a:ext cx="530678" cy="302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7</xdr:col>
      <xdr:colOff>0</xdr:colOff>
      <xdr:row>8</xdr:row>
      <xdr:rowOff>19782</xdr:rowOff>
    </xdr:from>
    <xdr:to>
      <xdr:col>7</xdr:col>
      <xdr:colOff>0</xdr:colOff>
      <xdr:row>10</xdr:row>
      <xdr:rowOff>2007</xdr:rowOff>
    </xdr:to>
    <xdr:cxnSp macro="">
      <xdr:nvCxnSpPr>
        <xdr:cNvPr id="6" name="直線コネクタ 5">
          <a:extLst>
            <a:ext uri="{FF2B5EF4-FFF2-40B4-BE49-F238E27FC236}">
              <a16:creationId xmlns:a16="http://schemas.microsoft.com/office/drawing/2014/main" id="{2209116A-4E40-4F7A-B692-237CC4859C2D}"/>
            </a:ext>
          </a:extLst>
        </xdr:cNvPr>
        <xdr:cNvCxnSpPr/>
      </xdr:nvCxnSpPr>
      <xdr:spPr>
        <a:xfrm>
          <a:off x="7267575" y="3210657"/>
          <a:ext cx="0" cy="468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xdr:col>
      <xdr:colOff>0</xdr:colOff>
      <xdr:row>8</xdr:row>
      <xdr:rowOff>19050</xdr:rowOff>
    </xdr:from>
    <xdr:to>
      <xdr:col>3</xdr:col>
      <xdr:colOff>0</xdr:colOff>
      <xdr:row>10</xdr:row>
      <xdr:rowOff>1275</xdr:rowOff>
    </xdr:to>
    <xdr:cxnSp macro="">
      <xdr:nvCxnSpPr>
        <xdr:cNvPr id="7" name="直線コネクタ 6">
          <a:extLst>
            <a:ext uri="{FF2B5EF4-FFF2-40B4-BE49-F238E27FC236}">
              <a16:creationId xmlns:a16="http://schemas.microsoft.com/office/drawing/2014/main" id="{728BA266-92BB-478A-8EC2-96893F82AF9E}"/>
            </a:ext>
          </a:extLst>
        </xdr:cNvPr>
        <xdr:cNvCxnSpPr/>
      </xdr:nvCxnSpPr>
      <xdr:spPr>
        <a:xfrm>
          <a:off x="3143250" y="3209925"/>
          <a:ext cx="0" cy="468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12510;&#12452;&#12489;&#12521;&#12452;&#12502;\&#12304;&#26989;&#21209;&#12305;&#20107;&#21209;&#25152;&#12487;&#12473;&#12463;&#12488;&#12483;&#12503;\00_&#20316;&#26989;&#36039;&#26009;\230720_&#35531;&#27714;&#26360;&#12501;&#12457;&#12540;&#12510;&#12483;&#12488;&#25913;&#20462;\230922_&#31038;&#20869;work&#12395;&#20837;&#12387;&#12390;&#12356;&#12427;&#12418;&#12398;\&#27096;&#24335;&#65298;_&#35531;&#27714;&#26360;(&#24037;&#20107;&#29992;&#12539;&#22806;&#27880;&#29992;)rev.2.xlsx" TargetMode="External"/><Relationship Id="rId1" Type="http://schemas.openxmlformats.org/officeDocument/2006/relationships/externalLinkPath" Target="/&#12510;&#12452;&#12489;&#12521;&#12452;&#12502;/&#12304;&#26989;&#21209;&#12305;&#20107;&#21209;&#25152;&#12487;&#12473;&#12463;&#12488;&#12483;&#12503;/00_&#20316;&#26989;&#36039;&#26009;/230720_&#35531;&#27714;&#26360;&#12501;&#12457;&#12540;&#12510;&#12483;&#12488;&#25913;&#20462;/230922_&#31038;&#20869;work&#12395;&#20837;&#12387;&#12390;&#12356;&#12427;&#12418;&#12398;/&#27096;&#24335;&#65298;_&#35531;&#27714;&#26360;(&#24037;&#20107;&#29992;&#12539;&#22806;&#27880;&#29992;)re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請求書"/>
      <sheetName val="請求書 (計算式なし)"/>
      <sheetName val="リスト"/>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D05E-26B5-45B8-B541-81BD38013325}">
  <dimension ref="A1:B21"/>
  <sheetViews>
    <sheetView showGridLines="0" tabSelected="1" workbookViewId="0"/>
  </sheetViews>
  <sheetFormatPr defaultRowHeight="18.75"/>
  <cols>
    <col min="1" max="1" width="9" style="87"/>
  </cols>
  <sheetData>
    <row r="1" spans="1:2" s="90" customFormat="1" ht="25.5">
      <c r="A1" s="89" t="s">
        <v>68</v>
      </c>
    </row>
    <row r="2" spans="1:2" s="90" customFormat="1" ht="25.5">
      <c r="A2" s="91"/>
      <c r="B2" s="90" t="s">
        <v>69</v>
      </c>
    </row>
    <row r="3" spans="1:2" ht="25.5" customHeight="1">
      <c r="A3" s="88"/>
      <c r="B3" s="92" t="s">
        <v>73</v>
      </c>
    </row>
    <row r="4" spans="1:2" s="90" customFormat="1" ht="30">
      <c r="A4" s="91"/>
      <c r="B4" s="90" t="s">
        <v>71</v>
      </c>
    </row>
    <row r="5" spans="1:2" s="90" customFormat="1" ht="25.5">
      <c r="A5" s="91"/>
      <c r="B5" s="90" t="s">
        <v>70</v>
      </c>
    </row>
    <row r="6" spans="1:2" s="90" customFormat="1" ht="25.5">
      <c r="A6" s="91"/>
    </row>
    <row r="7" spans="1:2" s="90" customFormat="1" ht="25.5">
      <c r="A7" s="91"/>
    </row>
    <row r="8" spans="1:2" s="90" customFormat="1" ht="25.5">
      <c r="A8" s="91"/>
    </row>
    <row r="9" spans="1:2" s="90" customFormat="1" ht="25.5">
      <c r="A9" s="91"/>
    </row>
    <row r="10" spans="1:2" s="90" customFormat="1" ht="25.5">
      <c r="A10" s="91"/>
    </row>
    <row r="11" spans="1:2" s="90" customFormat="1" ht="25.5">
      <c r="A11" s="91"/>
    </row>
    <row r="12" spans="1:2" s="90" customFormat="1" ht="25.5">
      <c r="A12" s="91"/>
      <c r="B12" s="90" t="s">
        <v>72</v>
      </c>
    </row>
    <row r="13" spans="1:2" s="90" customFormat="1" ht="25.5">
      <c r="A13" s="91"/>
    </row>
    <row r="14" spans="1:2" s="90" customFormat="1" ht="25.5">
      <c r="A14" s="91"/>
    </row>
    <row r="15" spans="1:2" ht="25.5" customHeight="1">
      <c r="A15" s="88"/>
    </row>
    <row r="16" spans="1:2">
      <c r="A16" s="88"/>
    </row>
    <row r="17" spans="1:1">
      <c r="A17" s="88"/>
    </row>
    <row r="18" spans="1:1">
      <c r="A18" s="88"/>
    </row>
    <row r="19" spans="1:1">
      <c r="A19" s="88"/>
    </row>
    <row r="20" spans="1:1">
      <c r="A20" s="88"/>
    </row>
    <row r="21" spans="1:1">
      <c r="A21" s="88"/>
    </row>
  </sheetData>
  <sheetProtection sheet="1" objects="1" scenarios="1"/>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7E11F-9BD0-4572-B64E-D4CCD3F94AB4}">
  <dimension ref="A1:W93"/>
  <sheetViews>
    <sheetView showGridLines="0" view="pageBreakPreview" zoomScale="70" zoomScaleNormal="100" zoomScaleSheetLayoutView="70" workbookViewId="0">
      <selection activeCell="E6" sqref="E6"/>
    </sheetView>
  </sheetViews>
  <sheetFormatPr defaultRowHeight="18.75"/>
  <cols>
    <col min="1" max="6" width="13.75" style="11" customWidth="1"/>
    <col min="7" max="7" width="12.875" style="11" customWidth="1"/>
    <col min="8" max="8" width="13.625" style="11" customWidth="1"/>
    <col min="9" max="9" width="12.125" style="11" customWidth="1"/>
    <col min="10" max="10" width="12.75" style="11" customWidth="1"/>
    <col min="11" max="11" width="7.125" style="11" customWidth="1"/>
    <col min="12" max="12" width="12.25" style="11" customWidth="1"/>
    <col min="13" max="13" width="9.25" style="11" customWidth="1"/>
    <col min="14" max="14" width="6.875" style="11" customWidth="1"/>
    <col min="15" max="15" width="6.125" style="11" customWidth="1"/>
    <col min="16" max="23" width="11.25" style="11" customWidth="1"/>
    <col min="24" max="16384" width="9" style="11"/>
  </cols>
  <sheetData>
    <row r="1" spans="1:23" ht="34.5" customHeight="1">
      <c r="A1" s="33" t="s">
        <v>53</v>
      </c>
      <c r="S1" s="185" t="s">
        <v>50</v>
      </c>
      <c r="T1" s="185"/>
      <c r="U1" s="185"/>
      <c r="V1" s="185"/>
      <c r="W1" s="185"/>
    </row>
    <row r="2" spans="1:23" ht="24" customHeight="1" thickBot="1">
      <c r="A2" s="1"/>
      <c r="B2" s="186" t="s">
        <v>0</v>
      </c>
      <c r="C2" s="186"/>
      <c r="D2" s="186"/>
      <c r="E2" s="186"/>
      <c r="F2" s="10"/>
      <c r="G2" s="304"/>
      <c r="H2" s="304"/>
      <c r="I2" s="304"/>
      <c r="J2" s="304"/>
      <c r="K2" s="9"/>
      <c r="L2" s="2"/>
      <c r="M2" s="2"/>
      <c r="N2" s="2"/>
      <c r="O2" s="2"/>
      <c r="P2" s="305"/>
      <c r="Q2" s="305"/>
      <c r="R2" s="305"/>
      <c r="S2" s="305"/>
      <c r="T2" s="305"/>
      <c r="U2" s="305"/>
      <c r="V2" s="305"/>
      <c r="W2" s="305"/>
    </row>
    <row r="3" spans="1:23" ht="34.5" customHeight="1" thickTop="1" thickBot="1">
      <c r="A3" s="1"/>
      <c r="B3" s="187"/>
      <c r="C3" s="187"/>
      <c r="D3" s="187"/>
      <c r="E3" s="187"/>
      <c r="F3" s="10"/>
      <c r="G3" s="1"/>
      <c r="H3" s="1"/>
      <c r="I3" s="3"/>
      <c r="J3" s="3"/>
      <c r="K3" s="3"/>
      <c r="P3" s="30" t="s">
        <v>2</v>
      </c>
      <c r="Q3" s="306"/>
      <c r="R3" s="307"/>
      <c r="S3" s="307"/>
      <c r="T3" s="307"/>
      <c r="U3" s="307"/>
      <c r="V3" s="307"/>
      <c r="W3" s="308"/>
    </row>
    <row r="4" spans="1:23" ht="26.25" customHeight="1" thickTop="1">
      <c r="A4" s="1"/>
      <c r="B4" s="166" t="s">
        <v>37</v>
      </c>
      <c r="C4" s="167"/>
      <c r="D4" s="167"/>
      <c r="E4" s="167"/>
      <c r="F4" s="1"/>
      <c r="G4" s="169" t="s">
        <v>16</v>
      </c>
      <c r="H4" s="170"/>
      <c r="I4" s="170"/>
      <c r="J4" s="309">
        <f>R32</f>
        <v>0</v>
      </c>
      <c r="K4" s="309"/>
      <c r="L4" s="309"/>
      <c r="M4" s="309"/>
      <c r="N4" s="310"/>
      <c r="O4" s="59"/>
      <c r="P4" s="263" t="s">
        <v>6</v>
      </c>
      <c r="Q4" s="319"/>
      <c r="R4" s="320"/>
      <c r="S4" s="69"/>
      <c r="T4" s="69"/>
      <c r="U4" s="69"/>
      <c r="V4" s="70"/>
      <c r="W4" s="71"/>
    </row>
    <row r="5" spans="1:23" ht="36" customHeight="1">
      <c r="A5" s="4"/>
      <c r="B5" s="168"/>
      <c r="C5" s="168"/>
      <c r="D5" s="168"/>
      <c r="E5" s="168"/>
      <c r="F5" s="14"/>
      <c r="G5" s="171"/>
      <c r="H5" s="172"/>
      <c r="I5" s="172"/>
      <c r="J5" s="311"/>
      <c r="K5" s="311"/>
      <c r="L5" s="311"/>
      <c r="M5" s="311"/>
      <c r="N5" s="312"/>
      <c r="O5" s="59"/>
      <c r="P5" s="263"/>
      <c r="Q5" s="313"/>
      <c r="R5" s="314"/>
      <c r="S5" s="314"/>
      <c r="T5" s="314"/>
      <c r="U5" s="314"/>
      <c r="V5" s="314"/>
      <c r="W5" s="315"/>
    </row>
    <row r="6" spans="1:23" ht="36" customHeight="1">
      <c r="A6" s="5"/>
      <c r="B6" s="1"/>
      <c r="C6" s="1"/>
      <c r="D6" s="1"/>
      <c r="E6" s="1"/>
      <c r="F6" s="1"/>
      <c r="H6" s="179"/>
      <c r="I6" s="179"/>
      <c r="J6" s="179"/>
      <c r="K6" s="303"/>
      <c r="L6" s="303"/>
      <c r="M6" s="303"/>
      <c r="N6" s="303"/>
      <c r="O6" s="60"/>
      <c r="P6" s="263"/>
      <c r="Q6" s="316"/>
      <c r="R6" s="317"/>
      <c r="S6" s="317"/>
      <c r="T6" s="317"/>
      <c r="U6" s="317"/>
      <c r="V6" s="317"/>
      <c r="W6" s="318"/>
    </row>
    <row r="7" spans="1:23" ht="24" customHeight="1">
      <c r="A7" s="5"/>
      <c r="B7" s="1"/>
      <c r="C7" s="1"/>
      <c r="D7" s="1"/>
      <c r="E7" s="1"/>
      <c r="F7" s="1"/>
      <c r="H7" s="24"/>
      <c r="I7" s="24"/>
      <c r="J7" s="25"/>
      <c r="K7" s="25"/>
      <c r="L7" s="25"/>
      <c r="M7" s="26"/>
      <c r="P7" s="31" t="s">
        <v>46</v>
      </c>
      <c r="Q7" s="321"/>
      <c r="R7" s="322"/>
      <c r="S7" s="322"/>
      <c r="T7" s="322"/>
      <c r="U7" s="322"/>
      <c r="V7" s="322"/>
      <c r="W7" s="323"/>
    </row>
    <row r="8" spans="1:23" ht="36" customHeight="1" thickBot="1">
      <c r="A8" s="157" t="s">
        <v>36</v>
      </c>
      <c r="B8" s="158"/>
      <c r="C8" s="158"/>
      <c r="D8" s="159"/>
      <c r="P8" s="324" t="s">
        <v>7</v>
      </c>
      <c r="Q8" s="325"/>
      <c r="R8" s="326"/>
      <c r="S8" s="326"/>
      <c r="T8" s="326"/>
      <c r="U8" s="326"/>
      <c r="V8" s="326"/>
      <c r="W8" s="63"/>
    </row>
    <row r="9" spans="1:23" ht="19.5" customHeight="1" thickTop="1">
      <c r="A9" s="255" t="s">
        <v>11</v>
      </c>
      <c r="B9" s="329"/>
      <c r="C9" s="330"/>
      <c r="D9" s="333" t="s">
        <v>5</v>
      </c>
      <c r="E9" s="335" t="s">
        <v>17</v>
      </c>
      <c r="F9" s="329"/>
      <c r="G9" s="330"/>
      <c r="H9" s="333" t="s">
        <v>4</v>
      </c>
      <c r="J9" s="15"/>
      <c r="K9" s="15"/>
      <c r="L9" s="16"/>
      <c r="M9" s="16"/>
      <c r="P9" s="264"/>
      <c r="Q9" s="327"/>
      <c r="R9" s="328"/>
      <c r="S9" s="328"/>
      <c r="T9" s="328"/>
      <c r="U9" s="328"/>
      <c r="V9" s="328"/>
      <c r="W9" s="36"/>
    </row>
    <row r="10" spans="1:23" ht="18.75" customHeight="1">
      <c r="A10" s="255"/>
      <c r="B10" s="331"/>
      <c r="C10" s="332"/>
      <c r="D10" s="334"/>
      <c r="E10" s="335"/>
      <c r="F10" s="331"/>
      <c r="G10" s="332"/>
      <c r="H10" s="334"/>
      <c r="J10" s="15"/>
      <c r="K10" s="15"/>
      <c r="L10" s="16"/>
      <c r="M10" s="16"/>
      <c r="P10" s="263" t="s">
        <v>3</v>
      </c>
      <c r="Q10" s="265" t="s">
        <v>55</v>
      </c>
      <c r="R10" s="267"/>
      <c r="S10" s="267"/>
      <c r="T10" s="267"/>
      <c r="U10" s="267"/>
      <c r="V10" s="267"/>
      <c r="W10" s="268"/>
    </row>
    <row r="11" spans="1:23" ht="18.75" customHeight="1" thickBot="1">
      <c r="A11" s="255" t="s">
        <v>33</v>
      </c>
      <c r="B11" s="256"/>
      <c r="C11" s="257"/>
      <c r="D11" s="259"/>
      <c r="E11" s="336" t="s">
        <v>18</v>
      </c>
      <c r="F11" s="359"/>
      <c r="G11" s="360"/>
      <c r="H11" s="361"/>
      <c r="J11" s="15"/>
      <c r="K11" s="15"/>
      <c r="L11" s="16"/>
      <c r="M11" s="16"/>
      <c r="P11" s="264"/>
      <c r="Q11" s="266"/>
      <c r="R11" s="269"/>
      <c r="S11" s="269"/>
      <c r="T11" s="269"/>
      <c r="U11" s="269"/>
      <c r="V11" s="269"/>
      <c r="W11" s="270"/>
    </row>
    <row r="12" spans="1:23" ht="19.5" customHeight="1" thickTop="1" thickBot="1">
      <c r="A12" s="255"/>
      <c r="B12" s="300"/>
      <c r="C12" s="301"/>
      <c r="D12" s="302"/>
      <c r="E12" s="337"/>
      <c r="F12" s="362"/>
      <c r="G12" s="363"/>
      <c r="H12" s="364"/>
      <c r="J12" s="15"/>
      <c r="K12" s="15"/>
      <c r="L12" s="16"/>
      <c r="M12" s="16"/>
    </row>
    <row r="13" spans="1:23" ht="19.5" customHeight="1" thickTop="1">
      <c r="A13" s="255" t="s">
        <v>8</v>
      </c>
      <c r="B13" s="256"/>
      <c r="C13" s="257"/>
      <c r="D13" s="257"/>
      <c r="E13" s="258"/>
      <c r="F13" s="257"/>
      <c r="G13" s="257"/>
      <c r="H13" s="259"/>
      <c r="J13" s="8"/>
      <c r="K13" s="8"/>
      <c r="L13" s="8"/>
      <c r="M13" s="8"/>
      <c r="P13" s="286" t="s">
        <v>39</v>
      </c>
      <c r="Q13" s="347"/>
      <c r="R13" s="348"/>
      <c r="S13" s="349"/>
      <c r="T13" s="73"/>
      <c r="U13" s="73"/>
      <c r="V13" s="29"/>
      <c r="W13" s="12"/>
    </row>
    <row r="14" spans="1:23" ht="19.5" customHeight="1" thickBot="1">
      <c r="A14" s="255"/>
      <c r="B14" s="260"/>
      <c r="C14" s="261"/>
      <c r="D14" s="261"/>
      <c r="E14" s="261"/>
      <c r="F14" s="261"/>
      <c r="G14" s="261"/>
      <c r="H14" s="262"/>
      <c r="J14" s="8"/>
      <c r="K14" s="8"/>
      <c r="L14" s="8"/>
      <c r="M14" s="8"/>
      <c r="P14" s="287"/>
      <c r="Q14" s="350"/>
      <c r="R14" s="351"/>
      <c r="S14" s="352"/>
      <c r="T14" s="73"/>
      <c r="U14" s="73"/>
      <c r="V14" s="29"/>
      <c r="W14" s="13"/>
    </row>
    <row r="15" spans="1:23" ht="36" customHeight="1" thickTop="1">
      <c r="A15" s="1"/>
      <c r="B15" s="17"/>
      <c r="C15" s="6"/>
      <c r="D15" s="6"/>
      <c r="E15" s="6"/>
      <c r="F15" s="6"/>
      <c r="G15" s="6"/>
      <c r="H15" s="6"/>
      <c r="I15" s="6"/>
      <c r="J15" s="6"/>
      <c r="K15" s="6"/>
      <c r="L15" s="6"/>
      <c r="M15" s="6"/>
      <c r="N15" s="6"/>
      <c r="O15" s="6"/>
      <c r="P15" s="6"/>
      <c r="Q15" s="7"/>
      <c r="R15" s="7"/>
      <c r="S15" s="7"/>
      <c r="T15" s="7"/>
      <c r="U15" s="7"/>
      <c r="V15" s="7"/>
      <c r="W15" s="7"/>
    </row>
    <row r="16" spans="1:23" ht="18" customHeight="1">
      <c r="A16" s="122"/>
      <c r="B16" s="122" t="s">
        <v>38</v>
      </c>
      <c r="C16" s="290" t="s">
        <v>1</v>
      </c>
      <c r="D16" s="291"/>
      <c r="E16" s="291"/>
      <c r="F16" s="291"/>
      <c r="G16" s="291"/>
      <c r="H16" s="291"/>
      <c r="I16" s="291"/>
      <c r="J16" s="292"/>
      <c r="K16" s="130" t="s">
        <v>40</v>
      </c>
      <c r="L16" s="131"/>
      <c r="M16" s="271" t="s">
        <v>56</v>
      </c>
      <c r="N16" s="298"/>
      <c r="O16" s="272"/>
      <c r="P16" s="271" t="s">
        <v>57</v>
      </c>
      <c r="Q16" s="272"/>
      <c r="R16" s="271" t="s">
        <v>62</v>
      </c>
      <c r="S16" s="272"/>
      <c r="T16" s="271" t="s">
        <v>65</v>
      </c>
      <c r="U16" s="272"/>
      <c r="V16" s="271" t="s">
        <v>30</v>
      </c>
      <c r="W16" s="272"/>
    </row>
    <row r="17" spans="1:23" ht="18" customHeight="1" thickBot="1">
      <c r="A17" s="122"/>
      <c r="B17" s="129"/>
      <c r="C17" s="293"/>
      <c r="D17" s="294"/>
      <c r="E17" s="294"/>
      <c r="F17" s="294"/>
      <c r="G17" s="294"/>
      <c r="H17" s="294"/>
      <c r="I17" s="294"/>
      <c r="J17" s="295"/>
      <c r="K17" s="296"/>
      <c r="L17" s="297"/>
      <c r="M17" s="288"/>
      <c r="N17" s="299"/>
      <c r="O17" s="289"/>
      <c r="P17" s="273"/>
      <c r="Q17" s="274"/>
      <c r="R17" s="288"/>
      <c r="S17" s="289"/>
      <c r="T17" s="273"/>
      <c r="U17" s="274"/>
      <c r="V17" s="288"/>
      <c r="W17" s="289"/>
    </row>
    <row r="18" spans="1:23" ht="48" customHeight="1" thickTop="1">
      <c r="A18" s="78">
        <v>1</v>
      </c>
      <c r="B18" s="79"/>
      <c r="C18" s="275"/>
      <c r="D18" s="276"/>
      <c r="E18" s="276"/>
      <c r="F18" s="276"/>
      <c r="G18" s="276"/>
      <c r="H18" s="276"/>
      <c r="I18" s="276"/>
      <c r="J18" s="277"/>
      <c r="K18" s="278"/>
      <c r="L18" s="279"/>
      <c r="M18" s="280"/>
      <c r="N18" s="281"/>
      <c r="O18" s="282"/>
      <c r="P18" s="280"/>
      <c r="Q18" s="283"/>
      <c r="R18" s="280"/>
      <c r="S18" s="281"/>
      <c r="T18" s="230" t="str">
        <f t="shared" ref="T18:T29" si="0">IF(R18="","",R18+ROUND(R18*税,0))</f>
        <v/>
      </c>
      <c r="U18" s="231"/>
      <c r="V18" s="284"/>
      <c r="W18" s="285"/>
    </row>
    <row r="19" spans="1:23" ht="48" customHeight="1">
      <c r="A19" s="78">
        <v>2</v>
      </c>
      <c r="B19" s="80"/>
      <c r="C19" s="250"/>
      <c r="D19" s="251"/>
      <c r="E19" s="251"/>
      <c r="F19" s="251"/>
      <c r="G19" s="251"/>
      <c r="H19" s="251"/>
      <c r="I19" s="251"/>
      <c r="J19" s="252"/>
      <c r="K19" s="245"/>
      <c r="L19" s="246"/>
      <c r="M19" s="112"/>
      <c r="N19" s="247"/>
      <c r="O19" s="113"/>
      <c r="P19" s="112"/>
      <c r="Q19" s="113"/>
      <c r="R19" s="112"/>
      <c r="S19" s="247"/>
      <c r="T19" s="230" t="str">
        <f t="shared" si="0"/>
        <v/>
      </c>
      <c r="U19" s="231"/>
      <c r="V19" s="253"/>
      <c r="W19" s="254"/>
    </row>
    <row r="20" spans="1:23" ht="48" customHeight="1">
      <c r="A20" s="78">
        <v>3</v>
      </c>
      <c r="B20" s="80"/>
      <c r="C20" s="250"/>
      <c r="D20" s="251"/>
      <c r="E20" s="251"/>
      <c r="F20" s="251"/>
      <c r="G20" s="251"/>
      <c r="H20" s="251"/>
      <c r="I20" s="251"/>
      <c r="J20" s="252"/>
      <c r="K20" s="245"/>
      <c r="L20" s="246"/>
      <c r="M20" s="112"/>
      <c r="N20" s="247"/>
      <c r="O20" s="113"/>
      <c r="P20" s="112"/>
      <c r="Q20" s="113"/>
      <c r="R20" s="112"/>
      <c r="S20" s="247"/>
      <c r="T20" s="230" t="str">
        <f t="shared" si="0"/>
        <v/>
      </c>
      <c r="U20" s="231"/>
      <c r="V20" s="248"/>
      <c r="W20" s="249"/>
    </row>
    <row r="21" spans="1:23" ht="48" customHeight="1">
      <c r="A21" s="78">
        <v>4</v>
      </c>
      <c r="B21" s="80"/>
      <c r="C21" s="250"/>
      <c r="D21" s="251"/>
      <c r="E21" s="251"/>
      <c r="F21" s="251"/>
      <c r="G21" s="251"/>
      <c r="H21" s="251"/>
      <c r="I21" s="251"/>
      <c r="J21" s="252"/>
      <c r="K21" s="245"/>
      <c r="L21" s="246"/>
      <c r="M21" s="112"/>
      <c r="N21" s="247"/>
      <c r="O21" s="113"/>
      <c r="P21" s="112"/>
      <c r="Q21" s="113"/>
      <c r="R21" s="112"/>
      <c r="S21" s="247"/>
      <c r="T21" s="230" t="str">
        <f t="shared" si="0"/>
        <v/>
      </c>
      <c r="U21" s="231"/>
      <c r="V21" s="253"/>
      <c r="W21" s="254"/>
    </row>
    <row r="22" spans="1:23" ht="48" customHeight="1">
      <c r="A22" s="78">
        <v>5</v>
      </c>
      <c r="B22" s="80"/>
      <c r="C22" s="250"/>
      <c r="D22" s="251"/>
      <c r="E22" s="251"/>
      <c r="F22" s="251"/>
      <c r="G22" s="251"/>
      <c r="H22" s="251"/>
      <c r="I22" s="251"/>
      <c r="J22" s="252"/>
      <c r="K22" s="245"/>
      <c r="L22" s="246"/>
      <c r="M22" s="112"/>
      <c r="N22" s="247"/>
      <c r="O22" s="113"/>
      <c r="P22" s="112"/>
      <c r="Q22" s="113"/>
      <c r="R22" s="112"/>
      <c r="S22" s="247"/>
      <c r="T22" s="230" t="str">
        <f t="shared" si="0"/>
        <v/>
      </c>
      <c r="U22" s="231"/>
      <c r="V22" s="248"/>
      <c r="W22" s="249"/>
    </row>
    <row r="23" spans="1:23" ht="48" customHeight="1">
      <c r="A23" s="78">
        <v>6</v>
      </c>
      <c r="B23" s="80"/>
      <c r="C23" s="250"/>
      <c r="D23" s="251"/>
      <c r="E23" s="251"/>
      <c r="F23" s="251"/>
      <c r="G23" s="251"/>
      <c r="H23" s="251"/>
      <c r="I23" s="251"/>
      <c r="J23" s="252"/>
      <c r="K23" s="245"/>
      <c r="L23" s="246"/>
      <c r="M23" s="112"/>
      <c r="N23" s="247"/>
      <c r="O23" s="113"/>
      <c r="P23" s="112"/>
      <c r="Q23" s="113"/>
      <c r="R23" s="112"/>
      <c r="S23" s="247"/>
      <c r="T23" s="230" t="str">
        <f t="shared" si="0"/>
        <v/>
      </c>
      <c r="U23" s="231"/>
      <c r="V23" s="248"/>
      <c r="W23" s="249"/>
    </row>
    <row r="24" spans="1:23" ht="48" customHeight="1">
      <c r="A24" s="78">
        <v>7</v>
      </c>
      <c r="B24" s="80"/>
      <c r="C24" s="250"/>
      <c r="D24" s="251"/>
      <c r="E24" s="251"/>
      <c r="F24" s="251"/>
      <c r="G24" s="251"/>
      <c r="H24" s="251"/>
      <c r="I24" s="251"/>
      <c r="J24" s="252"/>
      <c r="K24" s="245"/>
      <c r="L24" s="246"/>
      <c r="M24" s="112"/>
      <c r="N24" s="247"/>
      <c r="O24" s="113"/>
      <c r="P24" s="112"/>
      <c r="Q24" s="113"/>
      <c r="R24" s="112"/>
      <c r="S24" s="247"/>
      <c r="T24" s="230" t="str">
        <f t="shared" si="0"/>
        <v/>
      </c>
      <c r="U24" s="231"/>
      <c r="V24" s="248"/>
      <c r="W24" s="249"/>
    </row>
    <row r="25" spans="1:23" ht="48" customHeight="1">
      <c r="A25" s="78">
        <v>8</v>
      </c>
      <c r="B25" s="80"/>
      <c r="C25" s="250"/>
      <c r="D25" s="251"/>
      <c r="E25" s="251"/>
      <c r="F25" s="251"/>
      <c r="G25" s="251"/>
      <c r="H25" s="251"/>
      <c r="I25" s="251"/>
      <c r="J25" s="252"/>
      <c r="K25" s="245"/>
      <c r="L25" s="246"/>
      <c r="M25" s="112"/>
      <c r="N25" s="247"/>
      <c r="O25" s="113"/>
      <c r="P25" s="112"/>
      <c r="Q25" s="113"/>
      <c r="R25" s="112"/>
      <c r="S25" s="247"/>
      <c r="T25" s="230" t="str">
        <f t="shared" si="0"/>
        <v/>
      </c>
      <c r="U25" s="231"/>
      <c r="V25" s="248"/>
      <c r="W25" s="249"/>
    </row>
    <row r="26" spans="1:23" ht="48" customHeight="1">
      <c r="A26" s="78">
        <v>9</v>
      </c>
      <c r="B26" s="80"/>
      <c r="C26" s="250"/>
      <c r="D26" s="251"/>
      <c r="E26" s="251"/>
      <c r="F26" s="251"/>
      <c r="G26" s="251"/>
      <c r="H26" s="251"/>
      <c r="I26" s="251"/>
      <c r="J26" s="252"/>
      <c r="K26" s="245"/>
      <c r="L26" s="246"/>
      <c r="M26" s="112"/>
      <c r="N26" s="247"/>
      <c r="O26" s="113"/>
      <c r="P26" s="112"/>
      <c r="Q26" s="113"/>
      <c r="R26" s="112"/>
      <c r="S26" s="247"/>
      <c r="T26" s="230" t="str">
        <f t="shared" si="0"/>
        <v/>
      </c>
      <c r="U26" s="231"/>
      <c r="V26" s="248"/>
      <c r="W26" s="249"/>
    </row>
    <row r="27" spans="1:23" ht="48" customHeight="1">
      <c r="A27" s="78">
        <v>10</v>
      </c>
      <c r="B27" s="80"/>
      <c r="C27" s="250"/>
      <c r="D27" s="251"/>
      <c r="E27" s="251"/>
      <c r="F27" s="251"/>
      <c r="G27" s="251"/>
      <c r="H27" s="251"/>
      <c r="I27" s="251"/>
      <c r="J27" s="252"/>
      <c r="K27" s="245"/>
      <c r="L27" s="246"/>
      <c r="M27" s="112"/>
      <c r="N27" s="247"/>
      <c r="O27" s="113"/>
      <c r="P27" s="112"/>
      <c r="Q27" s="113"/>
      <c r="R27" s="112"/>
      <c r="S27" s="247"/>
      <c r="T27" s="230" t="str">
        <f t="shared" si="0"/>
        <v/>
      </c>
      <c r="U27" s="231"/>
      <c r="V27" s="248"/>
      <c r="W27" s="249"/>
    </row>
    <row r="28" spans="1:23" ht="48" customHeight="1">
      <c r="A28" s="78">
        <v>11</v>
      </c>
      <c r="B28" s="80"/>
      <c r="C28" s="250"/>
      <c r="D28" s="251"/>
      <c r="E28" s="251"/>
      <c r="F28" s="251"/>
      <c r="G28" s="251"/>
      <c r="H28" s="251"/>
      <c r="I28" s="251"/>
      <c r="J28" s="252"/>
      <c r="K28" s="245"/>
      <c r="L28" s="246"/>
      <c r="M28" s="112"/>
      <c r="N28" s="247"/>
      <c r="O28" s="113"/>
      <c r="P28" s="112"/>
      <c r="Q28" s="113"/>
      <c r="R28" s="112"/>
      <c r="S28" s="247"/>
      <c r="T28" s="230" t="str">
        <f t="shared" si="0"/>
        <v/>
      </c>
      <c r="U28" s="231"/>
      <c r="V28" s="248"/>
      <c r="W28" s="249"/>
    </row>
    <row r="29" spans="1:23" ht="48" customHeight="1" thickBot="1">
      <c r="A29" s="81">
        <v>12</v>
      </c>
      <c r="B29" s="82"/>
      <c r="C29" s="223"/>
      <c r="D29" s="224"/>
      <c r="E29" s="224"/>
      <c r="F29" s="224"/>
      <c r="G29" s="224"/>
      <c r="H29" s="224"/>
      <c r="I29" s="224"/>
      <c r="J29" s="225"/>
      <c r="K29" s="217"/>
      <c r="L29" s="218"/>
      <c r="M29" s="219"/>
      <c r="N29" s="220"/>
      <c r="O29" s="221"/>
      <c r="P29" s="219"/>
      <c r="Q29" s="221"/>
      <c r="R29" s="219"/>
      <c r="S29" s="220"/>
      <c r="T29" s="230" t="str">
        <f t="shared" si="0"/>
        <v/>
      </c>
      <c r="U29" s="231"/>
      <c r="V29" s="228"/>
      <c r="W29" s="229"/>
    </row>
    <row r="30" spans="1:23" ht="48" customHeight="1" thickTop="1" thickBot="1">
      <c r="A30" s="18"/>
      <c r="B30" s="19"/>
      <c r="C30" s="28"/>
      <c r="D30" s="28"/>
      <c r="E30" s="28"/>
      <c r="F30" s="28"/>
      <c r="G30" s="28"/>
      <c r="H30" s="28"/>
      <c r="I30" s="28"/>
      <c r="J30" s="23"/>
      <c r="K30" s="22"/>
      <c r="L30" s="22"/>
      <c r="M30" s="232">
        <f>IF(G31=0,"合計(不課税対象)",G31)</f>
        <v>0.1</v>
      </c>
      <c r="N30" s="233"/>
      <c r="O30" s="233"/>
      <c r="P30" s="233"/>
      <c r="Q30" s="234"/>
      <c r="R30" s="99">
        <f>SUM(R18:S29)</f>
        <v>0</v>
      </c>
      <c r="S30" s="100"/>
      <c r="T30" s="367"/>
      <c r="U30" s="368"/>
    </row>
    <row r="31" spans="1:23" ht="48" customHeight="1" thickTop="1" thickBot="1">
      <c r="A31" s="18"/>
      <c r="B31" s="19"/>
      <c r="C31" s="28"/>
      <c r="D31" s="28"/>
      <c r="E31" s="243" t="s">
        <v>48</v>
      </c>
      <c r="F31" s="244"/>
      <c r="G31" s="27">
        <v>0.1</v>
      </c>
      <c r="H31" s="241" t="s">
        <v>47</v>
      </c>
      <c r="I31" s="242"/>
      <c r="J31" s="86"/>
      <c r="K31" s="28"/>
      <c r="M31" s="235">
        <f>IF(G31=0,"",G31)</f>
        <v>0.1</v>
      </c>
      <c r="N31" s="236"/>
      <c r="O31" s="236"/>
      <c r="P31" s="236"/>
      <c r="Q31" s="237"/>
      <c r="R31" s="101" t="str">
        <f>IF(R30=0,"",IF(R30,R30*税,"")+J31)</f>
        <v/>
      </c>
      <c r="S31" s="102"/>
      <c r="T31" s="369"/>
      <c r="U31" s="370"/>
    </row>
    <row r="32" spans="1:23" ht="48" customHeight="1" thickTop="1">
      <c r="A32" s="18"/>
      <c r="B32" s="19"/>
      <c r="C32" s="103"/>
      <c r="D32" s="103"/>
      <c r="E32" s="103"/>
      <c r="F32" s="103"/>
      <c r="G32" s="103"/>
      <c r="H32" s="103"/>
      <c r="I32" s="103"/>
      <c r="J32" s="19"/>
      <c r="K32" s="19"/>
      <c r="L32" s="20"/>
      <c r="M32" s="238" t="s">
        <v>60</v>
      </c>
      <c r="N32" s="239"/>
      <c r="O32" s="239"/>
      <c r="P32" s="239"/>
      <c r="Q32" s="240"/>
      <c r="R32" s="104">
        <f>SUM(R30:S31)</f>
        <v>0</v>
      </c>
      <c r="S32" s="105"/>
      <c r="T32" s="104">
        <f>SUM(T18:U29)</f>
        <v>0</v>
      </c>
      <c r="U32" s="105"/>
      <c r="W32" s="56" t="s">
        <v>67</v>
      </c>
    </row>
    <row r="33" spans="1:23" ht="34.5" customHeight="1">
      <c r="A33" s="33" t="s">
        <v>53</v>
      </c>
      <c r="S33" s="185" t="s">
        <v>51</v>
      </c>
      <c r="T33" s="185"/>
      <c r="U33" s="185"/>
      <c r="V33" s="185"/>
      <c r="W33" s="185"/>
    </row>
    <row r="34" spans="1:23" ht="24" customHeight="1">
      <c r="A34" s="1"/>
      <c r="B34" s="186" t="s">
        <v>19</v>
      </c>
      <c r="C34" s="186"/>
      <c r="D34" s="186"/>
      <c r="E34" s="186"/>
      <c r="F34" s="10"/>
      <c r="G34" s="188"/>
      <c r="H34" s="188"/>
      <c r="I34" s="188"/>
      <c r="J34" s="188"/>
      <c r="K34" s="38"/>
      <c r="L34" s="39"/>
      <c r="M34" s="39"/>
      <c r="N34" s="39"/>
      <c r="O34" s="39"/>
      <c r="P34" s="40"/>
      <c r="W34" s="39"/>
    </row>
    <row r="35" spans="1:23" ht="33.75" customHeight="1" thickBot="1">
      <c r="A35" s="1"/>
      <c r="B35" s="187"/>
      <c r="C35" s="187"/>
      <c r="D35" s="187"/>
      <c r="E35" s="187"/>
      <c r="F35" s="10"/>
      <c r="G35" s="1"/>
      <c r="H35" s="1"/>
      <c r="I35" s="3"/>
      <c r="J35" s="3"/>
      <c r="K35" s="3"/>
      <c r="Q35" s="41" t="s">
        <v>2</v>
      </c>
      <c r="R35" s="216" t="str">
        <f>IF(Q3="","",Q3)</f>
        <v/>
      </c>
      <c r="S35" s="216"/>
      <c r="T35" s="216"/>
      <c r="U35" s="216"/>
      <c r="V35" s="216"/>
      <c r="W35" s="32"/>
    </row>
    <row r="36" spans="1:23" ht="26.25" customHeight="1" thickTop="1">
      <c r="A36" s="1"/>
      <c r="B36" s="4"/>
      <c r="C36" s="1"/>
      <c r="D36" s="1"/>
      <c r="E36" s="1"/>
      <c r="F36" s="1"/>
      <c r="G36" s="169" t="s">
        <v>16</v>
      </c>
      <c r="H36" s="170"/>
      <c r="I36" s="170"/>
      <c r="J36" s="173">
        <f>J4</f>
        <v>0</v>
      </c>
      <c r="K36" s="173"/>
      <c r="L36" s="173"/>
      <c r="M36" s="173"/>
      <c r="N36" s="174"/>
      <c r="O36" s="61"/>
      <c r="Q36" s="222" t="s">
        <v>20</v>
      </c>
      <c r="R36" s="222"/>
      <c r="S36" s="42"/>
      <c r="T36" s="42"/>
      <c r="U36" s="42"/>
      <c r="V36" s="21"/>
      <c r="W36" s="21"/>
    </row>
    <row r="37" spans="1:23" ht="36" customHeight="1">
      <c r="A37" s="4"/>
      <c r="B37" s="226" t="str">
        <f>IF(Q8="","",Q8)</f>
        <v/>
      </c>
      <c r="C37" s="226"/>
      <c r="D37" s="226"/>
      <c r="E37" s="226"/>
      <c r="F37" s="43" t="s">
        <v>23</v>
      </c>
      <c r="G37" s="171"/>
      <c r="H37" s="172"/>
      <c r="I37" s="172"/>
      <c r="J37" s="175"/>
      <c r="K37" s="175"/>
      <c r="L37" s="175"/>
      <c r="M37" s="175"/>
      <c r="N37" s="176"/>
      <c r="O37" s="61"/>
      <c r="Q37" s="227" t="s">
        <v>21</v>
      </c>
      <c r="R37" s="227"/>
      <c r="S37" s="227"/>
      <c r="T37" s="227"/>
      <c r="U37" s="227"/>
      <c r="V37" s="227"/>
      <c r="W37" s="227"/>
    </row>
    <row r="38" spans="1:23" ht="36" customHeight="1">
      <c r="A38" s="5"/>
      <c r="B38" s="1"/>
      <c r="C38" s="1"/>
      <c r="D38" s="1"/>
      <c r="E38" s="1"/>
      <c r="F38" s="1"/>
      <c r="H38" s="179"/>
      <c r="I38" s="179"/>
      <c r="J38" s="179"/>
      <c r="K38" s="180"/>
      <c r="L38" s="180"/>
      <c r="M38" s="180"/>
      <c r="N38" s="180"/>
      <c r="O38" s="62"/>
      <c r="Q38" s="215" t="s">
        <v>22</v>
      </c>
      <c r="R38" s="215"/>
      <c r="S38" s="215"/>
      <c r="T38" s="215"/>
      <c r="U38" s="215"/>
      <c r="V38" s="215"/>
      <c r="W38" s="215"/>
    </row>
    <row r="39" spans="1:23" ht="19.5" customHeight="1">
      <c r="A39" s="44"/>
      <c r="B39" s="45"/>
      <c r="Q39" s="372" t="s">
        <v>39</v>
      </c>
      <c r="R39" s="353" t="str">
        <f>IF(Q13="","",Q13)</f>
        <v/>
      </c>
      <c r="S39" s="355"/>
      <c r="T39" s="75"/>
      <c r="U39" s="75"/>
      <c r="V39" s="76"/>
    </row>
    <row r="40" spans="1:23" ht="19.5" customHeight="1">
      <c r="A40" s="46"/>
      <c r="B40" s="46"/>
      <c r="C40" s="46"/>
      <c r="D40" s="46"/>
      <c r="E40" s="46"/>
      <c r="F40" s="46"/>
      <c r="G40" s="46"/>
      <c r="H40" s="46"/>
      <c r="J40" s="15"/>
      <c r="K40" s="15"/>
      <c r="L40" s="35"/>
      <c r="M40" s="35"/>
      <c r="Q40" s="373"/>
      <c r="R40" s="356"/>
      <c r="S40" s="358"/>
      <c r="T40" s="75"/>
      <c r="U40" s="75"/>
      <c r="V40" s="76"/>
    </row>
    <row r="41" spans="1:23" ht="45.75" customHeight="1">
      <c r="A41" s="1"/>
      <c r="B41" s="17"/>
      <c r="C41" s="6"/>
      <c r="D41" s="6"/>
      <c r="E41" s="6"/>
      <c r="F41" s="6"/>
      <c r="G41" s="6"/>
      <c r="H41" s="6"/>
      <c r="I41" s="6"/>
      <c r="J41" s="6"/>
      <c r="K41" s="6"/>
      <c r="L41" s="6"/>
      <c r="M41" s="6"/>
      <c r="N41" s="6"/>
      <c r="O41" s="6"/>
      <c r="P41" s="6"/>
      <c r="Q41" s="39"/>
      <c r="R41" s="39"/>
      <c r="S41" s="39"/>
      <c r="T41" s="39"/>
      <c r="U41" s="39"/>
      <c r="V41" s="39"/>
      <c r="W41" s="39"/>
    </row>
    <row r="42" spans="1:23" ht="18" customHeight="1">
      <c r="A42" s="122"/>
      <c r="B42" s="122" t="s">
        <v>54</v>
      </c>
      <c r="C42" s="122" t="s">
        <v>1</v>
      </c>
      <c r="D42" s="122"/>
      <c r="E42" s="122"/>
      <c r="F42" s="122"/>
      <c r="G42" s="122"/>
      <c r="H42" s="122"/>
      <c r="I42" s="122"/>
      <c r="J42" s="122"/>
      <c r="K42" s="130" t="s">
        <v>41</v>
      </c>
      <c r="L42" s="131"/>
      <c r="M42" s="118" t="s">
        <v>58</v>
      </c>
      <c r="N42" s="134"/>
      <c r="O42" s="119"/>
      <c r="P42" s="118" t="s">
        <v>59</v>
      </c>
      <c r="Q42" s="119"/>
      <c r="R42" s="118" t="s">
        <v>61</v>
      </c>
      <c r="S42" s="119"/>
      <c r="T42" s="118" t="s">
        <v>66</v>
      </c>
      <c r="U42" s="119"/>
      <c r="V42" s="118" t="s">
        <v>49</v>
      </c>
      <c r="W42" s="119"/>
    </row>
    <row r="43" spans="1:23" ht="18" customHeight="1">
      <c r="A43" s="122"/>
      <c r="B43" s="129"/>
      <c r="C43" s="129"/>
      <c r="D43" s="129"/>
      <c r="E43" s="129"/>
      <c r="F43" s="129"/>
      <c r="G43" s="129"/>
      <c r="H43" s="129"/>
      <c r="I43" s="129"/>
      <c r="J43" s="129"/>
      <c r="K43" s="213"/>
      <c r="L43" s="214"/>
      <c r="M43" s="135"/>
      <c r="N43" s="136"/>
      <c r="O43" s="137"/>
      <c r="P43" s="135"/>
      <c r="Q43" s="137"/>
      <c r="R43" s="135"/>
      <c r="S43" s="137"/>
      <c r="T43" s="135"/>
      <c r="U43" s="137"/>
      <c r="V43" s="135"/>
      <c r="W43" s="137"/>
    </row>
    <row r="44" spans="1:23" ht="48" customHeight="1">
      <c r="A44" s="78">
        <v>1</v>
      </c>
      <c r="B44" s="83" t="str">
        <f>IF(B18="","",B18)</f>
        <v/>
      </c>
      <c r="C44" s="106" t="str">
        <f>IF(C18="","",C18)</f>
        <v/>
      </c>
      <c r="D44" s="107"/>
      <c r="E44" s="107"/>
      <c r="F44" s="107"/>
      <c r="G44" s="107"/>
      <c r="H44" s="107"/>
      <c r="I44" s="107"/>
      <c r="J44" s="108"/>
      <c r="K44" s="209" t="str">
        <f>IF(K18="","",K18)</f>
        <v/>
      </c>
      <c r="L44" s="210"/>
      <c r="M44" s="101" t="str">
        <f>IF(M18="","",M18)</f>
        <v/>
      </c>
      <c r="N44" s="111"/>
      <c r="O44" s="102"/>
      <c r="P44" s="211" t="str">
        <f>IF(P18="","",P18)</f>
        <v/>
      </c>
      <c r="Q44" s="212">
        <f>[1]請求書!Q15</f>
        <v>0</v>
      </c>
      <c r="R44" s="101" t="str">
        <f>IF(R18="","",R18)</f>
        <v/>
      </c>
      <c r="S44" s="102"/>
      <c r="T44" s="101" t="str">
        <f>IF(T18="","",T18)</f>
        <v/>
      </c>
      <c r="U44" s="102"/>
      <c r="V44" s="112"/>
      <c r="W44" s="113"/>
    </row>
    <row r="45" spans="1:23" ht="48" customHeight="1">
      <c r="A45" s="78">
        <v>2</v>
      </c>
      <c r="B45" s="83" t="str">
        <f t="shared" ref="B45:C55" si="1">IF(B19="","",B19)</f>
        <v/>
      </c>
      <c r="C45" s="106" t="str">
        <f t="shared" si="1"/>
        <v/>
      </c>
      <c r="D45" s="107"/>
      <c r="E45" s="107"/>
      <c r="F45" s="107"/>
      <c r="G45" s="107"/>
      <c r="H45" s="107"/>
      <c r="I45" s="107"/>
      <c r="J45" s="108"/>
      <c r="K45" s="209" t="str">
        <f t="shared" ref="K45:K55" si="2">IF(K19="","",K19)</f>
        <v/>
      </c>
      <c r="L45" s="210"/>
      <c r="M45" s="101" t="str">
        <f t="shared" ref="M45:M55" si="3">IF(M19="","",M19)</f>
        <v/>
      </c>
      <c r="N45" s="111"/>
      <c r="O45" s="102"/>
      <c r="P45" s="211" t="str">
        <f t="shared" ref="P45:R55" si="4">IF(P19="","",P19)</f>
        <v/>
      </c>
      <c r="Q45" s="212"/>
      <c r="R45" s="101" t="str">
        <f t="shared" si="4"/>
        <v/>
      </c>
      <c r="S45" s="102"/>
      <c r="T45" s="101" t="str">
        <f t="shared" ref="T45:T55" si="5">IF(T19="","",T19)</f>
        <v/>
      </c>
      <c r="U45" s="102"/>
      <c r="V45" s="112"/>
      <c r="W45" s="113"/>
    </row>
    <row r="46" spans="1:23" ht="48" customHeight="1">
      <c r="A46" s="78">
        <v>3</v>
      </c>
      <c r="B46" s="83" t="str">
        <f t="shared" si="1"/>
        <v/>
      </c>
      <c r="C46" s="106" t="str">
        <f t="shared" si="1"/>
        <v/>
      </c>
      <c r="D46" s="107"/>
      <c r="E46" s="107"/>
      <c r="F46" s="107"/>
      <c r="G46" s="107"/>
      <c r="H46" s="107"/>
      <c r="I46" s="107"/>
      <c r="J46" s="108"/>
      <c r="K46" s="209" t="str">
        <f t="shared" si="2"/>
        <v/>
      </c>
      <c r="L46" s="210"/>
      <c r="M46" s="101" t="str">
        <f t="shared" si="3"/>
        <v/>
      </c>
      <c r="N46" s="111"/>
      <c r="O46" s="102"/>
      <c r="P46" s="211" t="str">
        <f t="shared" si="4"/>
        <v/>
      </c>
      <c r="Q46" s="212"/>
      <c r="R46" s="101" t="str">
        <f t="shared" si="4"/>
        <v/>
      </c>
      <c r="S46" s="102"/>
      <c r="T46" s="101" t="str">
        <f t="shared" si="5"/>
        <v/>
      </c>
      <c r="U46" s="102"/>
      <c r="V46" s="112"/>
      <c r="W46" s="113"/>
    </row>
    <row r="47" spans="1:23" ht="48" customHeight="1">
      <c r="A47" s="78">
        <v>4</v>
      </c>
      <c r="B47" s="83" t="str">
        <f t="shared" si="1"/>
        <v/>
      </c>
      <c r="C47" s="106" t="str">
        <f t="shared" si="1"/>
        <v/>
      </c>
      <c r="D47" s="107"/>
      <c r="E47" s="107"/>
      <c r="F47" s="107"/>
      <c r="G47" s="107"/>
      <c r="H47" s="107"/>
      <c r="I47" s="107"/>
      <c r="J47" s="108"/>
      <c r="K47" s="209" t="str">
        <f t="shared" si="2"/>
        <v/>
      </c>
      <c r="L47" s="210"/>
      <c r="M47" s="101" t="str">
        <f t="shared" si="3"/>
        <v/>
      </c>
      <c r="N47" s="111"/>
      <c r="O47" s="102"/>
      <c r="P47" s="211" t="str">
        <f t="shared" si="4"/>
        <v/>
      </c>
      <c r="Q47" s="212"/>
      <c r="R47" s="101" t="str">
        <f t="shared" si="4"/>
        <v/>
      </c>
      <c r="S47" s="102"/>
      <c r="T47" s="101" t="str">
        <f t="shared" si="5"/>
        <v/>
      </c>
      <c r="U47" s="102"/>
      <c r="V47" s="112"/>
      <c r="W47" s="113"/>
    </row>
    <row r="48" spans="1:23" ht="48" customHeight="1">
      <c r="A48" s="78">
        <v>5</v>
      </c>
      <c r="B48" s="83" t="str">
        <f t="shared" si="1"/>
        <v/>
      </c>
      <c r="C48" s="106" t="str">
        <f t="shared" si="1"/>
        <v/>
      </c>
      <c r="D48" s="107"/>
      <c r="E48" s="107"/>
      <c r="F48" s="107"/>
      <c r="G48" s="107"/>
      <c r="H48" s="107"/>
      <c r="I48" s="107"/>
      <c r="J48" s="108"/>
      <c r="K48" s="209" t="str">
        <f t="shared" si="2"/>
        <v/>
      </c>
      <c r="L48" s="210"/>
      <c r="M48" s="101" t="str">
        <f t="shared" si="3"/>
        <v/>
      </c>
      <c r="N48" s="111"/>
      <c r="O48" s="102"/>
      <c r="P48" s="211" t="str">
        <f t="shared" si="4"/>
        <v/>
      </c>
      <c r="Q48" s="212"/>
      <c r="R48" s="101" t="str">
        <f t="shared" si="4"/>
        <v/>
      </c>
      <c r="S48" s="102"/>
      <c r="T48" s="101" t="str">
        <f t="shared" si="5"/>
        <v/>
      </c>
      <c r="U48" s="102"/>
      <c r="V48" s="112"/>
      <c r="W48" s="113"/>
    </row>
    <row r="49" spans="1:23" ht="48" customHeight="1">
      <c r="A49" s="78">
        <v>6</v>
      </c>
      <c r="B49" s="83" t="str">
        <f t="shared" si="1"/>
        <v/>
      </c>
      <c r="C49" s="106" t="str">
        <f t="shared" si="1"/>
        <v/>
      </c>
      <c r="D49" s="107"/>
      <c r="E49" s="107"/>
      <c r="F49" s="107"/>
      <c r="G49" s="107"/>
      <c r="H49" s="107"/>
      <c r="I49" s="107"/>
      <c r="J49" s="108"/>
      <c r="K49" s="209" t="str">
        <f t="shared" si="2"/>
        <v/>
      </c>
      <c r="L49" s="210"/>
      <c r="M49" s="101" t="str">
        <f t="shared" si="3"/>
        <v/>
      </c>
      <c r="N49" s="111"/>
      <c r="O49" s="102"/>
      <c r="P49" s="211" t="str">
        <f t="shared" si="4"/>
        <v/>
      </c>
      <c r="Q49" s="212"/>
      <c r="R49" s="101" t="str">
        <f t="shared" si="4"/>
        <v/>
      </c>
      <c r="S49" s="102"/>
      <c r="T49" s="101" t="str">
        <f t="shared" si="5"/>
        <v/>
      </c>
      <c r="U49" s="102"/>
      <c r="V49" s="112"/>
      <c r="W49" s="113"/>
    </row>
    <row r="50" spans="1:23" ht="48" customHeight="1">
      <c r="A50" s="78">
        <v>7</v>
      </c>
      <c r="B50" s="83" t="str">
        <f t="shared" si="1"/>
        <v/>
      </c>
      <c r="C50" s="106" t="str">
        <f t="shared" si="1"/>
        <v/>
      </c>
      <c r="D50" s="107"/>
      <c r="E50" s="107"/>
      <c r="F50" s="107"/>
      <c r="G50" s="107"/>
      <c r="H50" s="107"/>
      <c r="I50" s="107"/>
      <c r="J50" s="108"/>
      <c r="K50" s="209" t="str">
        <f t="shared" si="2"/>
        <v/>
      </c>
      <c r="L50" s="210"/>
      <c r="M50" s="101" t="str">
        <f t="shared" si="3"/>
        <v/>
      </c>
      <c r="N50" s="111"/>
      <c r="O50" s="102"/>
      <c r="P50" s="211" t="str">
        <f t="shared" si="4"/>
        <v/>
      </c>
      <c r="Q50" s="212"/>
      <c r="R50" s="101" t="str">
        <f t="shared" si="4"/>
        <v/>
      </c>
      <c r="S50" s="102"/>
      <c r="T50" s="101" t="str">
        <f t="shared" si="5"/>
        <v/>
      </c>
      <c r="U50" s="102"/>
      <c r="V50" s="112"/>
      <c r="W50" s="113"/>
    </row>
    <row r="51" spans="1:23" ht="48" customHeight="1">
      <c r="A51" s="78">
        <v>8</v>
      </c>
      <c r="B51" s="83" t="str">
        <f t="shared" si="1"/>
        <v/>
      </c>
      <c r="C51" s="106" t="str">
        <f t="shared" si="1"/>
        <v/>
      </c>
      <c r="D51" s="107"/>
      <c r="E51" s="107"/>
      <c r="F51" s="107"/>
      <c r="G51" s="107"/>
      <c r="H51" s="107"/>
      <c r="I51" s="107"/>
      <c r="J51" s="108"/>
      <c r="K51" s="209" t="str">
        <f t="shared" si="2"/>
        <v/>
      </c>
      <c r="L51" s="210"/>
      <c r="M51" s="101" t="str">
        <f t="shared" si="3"/>
        <v/>
      </c>
      <c r="N51" s="111"/>
      <c r="O51" s="102"/>
      <c r="P51" s="211" t="str">
        <f t="shared" si="4"/>
        <v/>
      </c>
      <c r="Q51" s="212"/>
      <c r="R51" s="101" t="str">
        <f t="shared" si="4"/>
        <v/>
      </c>
      <c r="S51" s="102"/>
      <c r="T51" s="101" t="str">
        <f t="shared" si="5"/>
        <v/>
      </c>
      <c r="U51" s="102"/>
      <c r="V51" s="112"/>
      <c r="W51" s="113"/>
    </row>
    <row r="52" spans="1:23" ht="48" customHeight="1">
      <c r="A52" s="78">
        <v>9</v>
      </c>
      <c r="B52" s="83" t="str">
        <f t="shared" si="1"/>
        <v/>
      </c>
      <c r="C52" s="106" t="str">
        <f t="shared" si="1"/>
        <v/>
      </c>
      <c r="D52" s="107"/>
      <c r="E52" s="107"/>
      <c r="F52" s="107"/>
      <c r="G52" s="107"/>
      <c r="H52" s="107"/>
      <c r="I52" s="107"/>
      <c r="J52" s="108"/>
      <c r="K52" s="209" t="str">
        <f t="shared" si="2"/>
        <v/>
      </c>
      <c r="L52" s="210"/>
      <c r="M52" s="101" t="str">
        <f t="shared" si="3"/>
        <v/>
      </c>
      <c r="N52" s="111"/>
      <c r="O52" s="102"/>
      <c r="P52" s="211" t="str">
        <f t="shared" si="4"/>
        <v/>
      </c>
      <c r="Q52" s="212"/>
      <c r="R52" s="101" t="str">
        <f t="shared" si="4"/>
        <v/>
      </c>
      <c r="S52" s="102"/>
      <c r="T52" s="101" t="str">
        <f t="shared" si="5"/>
        <v/>
      </c>
      <c r="U52" s="102"/>
      <c r="V52" s="112"/>
      <c r="W52" s="113"/>
    </row>
    <row r="53" spans="1:23" ht="48" customHeight="1">
      <c r="A53" s="78">
        <v>10</v>
      </c>
      <c r="B53" s="83" t="str">
        <f t="shared" si="1"/>
        <v/>
      </c>
      <c r="C53" s="106" t="str">
        <f t="shared" si="1"/>
        <v/>
      </c>
      <c r="D53" s="107"/>
      <c r="E53" s="107"/>
      <c r="F53" s="107"/>
      <c r="G53" s="107"/>
      <c r="H53" s="107"/>
      <c r="I53" s="107"/>
      <c r="J53" s="108"/>
      <c r="K53" s="209" t="str">
        <f t="shared" si="2"/>
        <v/>
      </c>
      <c r="L53" s="210"/>
      <c r="M53" s="101" t="str">
        <f t="shared" si="3"/>
        <v/>
      </c>
      <c r="N53" s="111"/>
      <c r="O53" s="102"/>
      <c r="P53" s="211" t="str">
        <f t="shared" si="4"/>
        <v/>
      </c>
      <c r="Q53" s="212"/>
      <c r="R53" s="101" t="str">
        <f t="shared" si="4"/>
        <v/>
      </c>
      <c r="S53" s="102"/>
      <c r="T53" s="101" t="str">
        <f t="shared" si="5"/>
        <v/>
      </c>
      <c r="U53" s="102"/>
      <c r="V53" s="112"/>
      <c r="W53" s="113"/>
    </row>
    <row r="54" spans="1:23" ht="48" customHeight="1">
      <c r="A54" s="78">
        <v>11</v>
      </c>
      <c r="B54" s="83" t="str">
        <f t="shared" si="1"/>
        <v/>
      </c>
      <c r="C54" s="106" t="str">
        <f t="shared" si="1"/>
        <v/>
      </c>
      <c r="D54" s="107"/>
      <c r="E54" s="107"/>
      <c r="F54" s="107"/>
      <c r="G54" s="107"/>
      <c r="H54" s="107"/>
      <c r="I54" s="107"/>
      <c r="J54" s="108"/>
      <c r="K54" s="209" t="str">
        <f t="shared" si="2"/>
        <v/>
      </c>
      <c r="L54" s="210"/>
      <c r="M54" s="101" t="str">
        <f t="shared" si="3"/>
        <v/>
      </c>
      <c r="N54" s="111"/>
      <c r="O54" s="102"/>
      <c r="P54" s="211" t="str">
        <f t="shared" si="4"/>
        <v/>
      </c>
      <c r="Q54" s="212"/>
      <c r="R54" s="101" t="str">
        <f t="shared" si="4"/>
        <v/>
      </c>
      <c r="S54" s="102"/>
      <c r="T54" s="101" t="str">
        <f t="shared" si="5"/>
        <v/>
      </c>
      <c r="U54" s="102"/>
      <c r="V54" s="112"/>
      <c r="W54" s="113"/>
    </row>
    <row r="55" spans="1:23" ht="48" customHeight="1">
      <c r="A55" s="78">
        <v>12</v>
      </c>
      <c r="B55" s="83" t="str">
        <f t="shared" si="1"/>
        <v/>
      </c>
      <c r="C55" s="106" t="str">
        <f t="shared" si="1"/>
        <v/>
      </c>
      <c r="D55" s="107"/>
      <c r="E55" s="107"/>
      <c r="F55" s="107"/>
      <c r="G55" s="107"/>
      <c r="H55" s="107"/>
      <c r="I55" s="107"/>
      <c r="J55" s="108"/>
      <c r="K55" s="209" t="str">
        <f t="shared" si="2"/>
        <v/>
      </c>
      <c r="L55" s="210"/>
      <c r="M55" s="101" t="str">
        <f t="shared" si="3"/>
        <v/>
      </c>
      <c r="N55" s="111"/>
      <c r="O55" s="102"/>
      <c r="P55" s="211" t="str">
        <f t="shared" si="4"/>
        <v/>
      </c>
      <c r="Q55" s="212"/>
      <c r="R55" s="101" t="str">
        <f t="shared" si="4"/>
        <v/>
      </c>
      <c r="S55" s="102"/>
      <c r="T55" s="101" t="str">
        <f t="shared" si="5"/>
        <v/>
      </c>
      <c r="U55" s="102"/>
      <c r="V55" s="112"/>
      <c r="W55" s="113"/>
    </row>
    <row r="56" spans="1:23" ht="42" customHeight="1">
      <c r="A56" s="18"/>
      <c r="B56" s="18"/>
      <c r="C56" s="28"/>
      <c r="D56" s="28"/>
      <c r="E56" s="28"/>
      <c r="F56" s="28"/>
      <c r="G56" s="28"/>
      <c r="H56" s="28"/>
      <c r="I56" s="28"/>
      <c r="J56" s="28"/>
      <c r="K56" s="19"/>
      <c r="L56" s="19"/>
      <c r="M56" s="20"/>
      <c r="N56" s="20"/>
      <c r="O56" s="20"/>
      <c r="P56" s="20"/>
      <c r="Q56" s="20"/>
      <c r="R56" s="97" t="s">
        <v>63</v>
      </c>
      <c r="S56" s="98"/>
      <c r="T56" s="365">
        <f>SUM(T44:U55)</f>
        <v>0</v>
      </c>
      <c r="U56" s="366"/>
      <c r="V56" s="95"/>
      <c r="W56" s="96"/>
    </row>
    <row r="57" spans="1:23" ht="36.75" customHeight="1">
      <c r="A57" s="205" t="s">
        <v>24</v>
      </c>
      <c r="B57" s="206"/>
      <c r="C57" s="205" t="s">
        <v>25</v>
      </c>
      <c r="D57" s="206"/>
      <c r="E57" s="205" t="s">
        <v>34</v>
      </c>
      <c r="F57" s="206"/>
      <c r="G57" s="28"/>
      <c r="H57" s="28"/>
      <c r="I57" s="28"/>
      <c r="J57" s="28"/>
      <c r="K57" s="19"/>
      <c r="L57" s="19"/>
      <c r="M57" s="20"/>
      <c r="N57" s="20"/>
      <c r="O57" s="20"/>
      <c r="P57" s="20"/>
      <c r="Q57" s="20"/>
      <c r="R57" s="20"/>
      <c r="S57" s="20"/>
      <c r="T57" s="20"/>
      <c r="U57" s="20"/>
      <c r="V57" s="20"/>
      <c r="W57" s="20"/>
    </row>
    <row r="58" spans="1:23" ht="36" customHeight="1">
      <c r="A58" s="207"/>
      <c r="B58" s="208"/>
      <c r="C58" s="207"/>
      <c r="D58" s="208"/>
      <c r="E58" s="207"/>
      <c r="F58" s="208"/>
      <c r="G58" s="28"/>
      <c r="H58" s="28"/>
      <c r="I58" s="28"/>
      <c r="J58" s="28"/>
      <c r="K58" s="19"/>
      <c r="L58" s="19"/>
      <c r="M58" s="20"/>
      <c r="N58" s="20"/>
      <c r="O58" s="20"/>
      <c r="P58" s="20"/>
      <c r="Q58" s="20"/>
      <c r="R58" s="20"/>
      <c r="S58" s="20"/>
      <c r="T58" s="20"/>
      <c r="U58" s="20"/>
      <c r="V58" s="20"/>
      <c r="W58" s="20"/>
    </row>
    <row r="59" spans="1:23" ht="19.5" customHeight="1">
      <c r="A59" s="197" t="s">
        <v>31</v>
      </c>
      <c r="B59" s="197"/>
      <c r="C59" s="197"/>
      <c r="D59" s="197"/>
      <c r="E59" s="197"/>
      <c r="F59" s="197"/>
      <c r="G59" s="197"/>
      <c r="H59" s="197"/>
      <c r="I59" s="197"/>
      <c r="J59" s="197"/>
      <c r="K59" s="197"/>
      <c r="L59" s="197"/>
      <c r="M59" s="197"/>
      <c r="N59" s="197"/>
      <c r="O59" s="197"/>
      <c r="P59" s="197"/>
      <c r="Q59" s="198" t="s">
        <v>30</v>
      </c>
      <c r="R59" s="199"/>
      <c r="S59" s="199"/>
      <c r="T59" s="199"/>
      <c r="U59" s="199"/>
      <c r="V59" s="199"/>
      <c r="W59" s="57"/>
    </row>
    <row r="60" spans="1:23" ht="19.5" customHeight="1">
      <c r="A60" s="37" t="s">
        <v>35</v>
      </c>
      <c r="B60" s="197" t="s">
        <v>26</v>
      </c>
      <c r="C60" s="197"/>
      <c r="D60" s="197" t="s">
        <v>27</v>
      </c>
      <c r="E60" s="197"/>
      <c r="F60" s="37" t="s">
        <v>28</v>
      </c>
      <c r="G60" s="197" t="s">
        <v>43</v>
      </c>
      <c r="H60" s="197"/>
      <c r="I60" s="202" t="s">
        <v>44</v>
      </c>
      <c r="J60" s="203"/>
      <c r="K60" s="204"/>
      <c r="L60" s="202" t="s">
        <v>42</v>
      </c>
      <c r="M60" s="204"/>
      <c r="N60" s="197" t="s">
        <v>29</v>
      </c>
      <c r="O60" s="197"/>
      <c r="P60" s="197"/>
      <c r="Q60" s="200"/>
      <c r="R60" s="201"/>
      <c r="S60" s="201"/>
      <c r="T60" s="201"/>
      <c r="U60" s="201"/>
      <c r="V60" s="201"/>
      <c r="W60" s="57"/>
    </row>
    <row r="61" spans="1:23" ht="36" customHeight="1">
      <c r="A61" s="34"/>
      <c r="B61" s="192"/>
      <c r="C61" s="192"/>
      <c r="D61" s="192"/>
      <c r="E61" s="192"/>
      <c r="F61" s="34"/>
      <c r="G61" s="192"/>
      <c r="H61" s="192"/>
      <c r="I61" s="193"/>
      <c r="J61" s="194"/>
      <c r="K61" s="195"/>
      <c r="L61" s="193"/>
      <c r="M61" s="195"/>
      <c r="N61" s="196"/>
      <c r="O61" s="196"/>
      <c r="P61" s="196"/>
      <c r="Q61" s="183"/>
      <c r="R61" s="184"/>
      <c r="S61" s="184"/>
      <c r="T61" s="184"/>
      <c r="U61" s="184"/>
      <c r="V61" s="184"/>
      <c r="W61" s="58" t="str">
        <f>W32</f>
        <v>rev.5</v>
      </c>
    </row>
    <row r="62" spans="1:23" ht="34.5" customHeight="1">
      <c r="A62" s="33" t="s">
        <v>53</v>
      </c>
      <c r="S62" s="185" t="s">
        <v>52</v>
      </c>
      <c r="T62" s="185"/>
      <c r="U62" s="185"/>
      <c r="V62" s="185"/>
      <c r="W62" s="185"/>
    </row>
    <row r="63" spans="1:23" ht="24" customHeight="1">
      <c r="A63" s="1"/>
      <c r="B63" s="186" t="s">
        <v>45</v>
      </c>
      <c r="C63" s="186"/>
      <c r="D63" s="186"/>
      <c r="E63" s="186"/>
      <c r="F63" s="10"/>
      <c r="G63" s="188"/>
      <c r="H63" s="188"/>
      <c r="I63" s="188"/>
      <c r="J63" s="188"/>
      <c r="K63" s="38"/>
      <c r="L63" s="39"/>
      <c r="M63" s="39"/>
      <c r="N63" s="39"/>
      <c r="O63" s="39"/>
      <c r="P63" s="189"/>
      <c r="Q63" s="189"/>
      <c r="R63" s="189"/>
      <c r="S63" s="189"/>
      <c r="T63" s="189"/>
      <c r="U63" s="189"/>
      <c r="V63" s="189"/>
      <c r="W63" s="189"/>
    </row>
    <row r="64" spans="1:23" ht="34.5" customHeight="1" thickBot="1">
      <c r="A64" s="1"/>
      <c r="B64" s="187"/>
      <c r="C64" s="187"/>
      <c r="D64" s="187"/>
      <c r="E64" s="187"/>
      <c r="F64" s="10"/>
      <c r="G64" s="1"/>
      <c r="H64" s="1"/>
      <c r="I64" s="3"/>
      <c r="J64" s="3"/>
      <c r="K64" s="3"/>
      <c r="N64" s="47"/>
      <c r="O64" s="47"/>
      <c r="P64" s="48" t="s">
        <v>2</v>
      </c>
      <c r="Q64" s="190" t="str">
        <f t="shared" ref="Q64:Q69" si="6">IF(Q3="","",Q3)</f>
        <v/>
      </c>
      <c r="R64" s="190"/>
      <c r="S64" s="190"/>
      <c r="T64" s="190"/>
      <c r="U64" s="190"/>
      <c r="V64" s="190"/>
      <c r="W64" s="191"/>
    </row>
    <row r="65" spans="1:23" ht="26.25" customHeight="1" thickTop="1">
      <c r="A65" s="1"/>
      <c r="B65" s="166" t="s">
        <v>37</v>
      </c>
      <c r="C65" s="167"/>
      <c r="D65" s="167"/>
      <c r="E65" s="167"/>
      <c r="F65" s="1"/>
      <c r="G65" s="169" t="s">
        <v>16</v>
      </c>
      <c r="H65" s="170"/>
      <c r="I65" s="170"/>
      <c r="J65" s="173">
        <f>J4</f>
        <v>0</v>
      </c>
      <c r="K65" s="173"/>
      <c r="L65" s="173"/>
      <c r="M65" s="173"/>
      <c r="N65" s="174"/>
      <c r="O65" s="61"/>
      <c r="P65" s="138" t="s">
        <v>6</v>
      </c>
      <c r="Q65" s="371" t="str">
        <f t="shared" si="6"/>
        <v/>
      </c>
      <c r="R65" s="371"/>
      <c r="S65" s="64"/>
      <c r="T65" s="64"/>
      <c r="U65" s="64"/>
      <c r="V65" s="65"/>
      <c r="W65" s="66"/>
    </row>
    <row r="66" spans="1:23" ht="36" customHeight="1">
      <c r="A66" s="4"/>
      <c r="B66" s="168"/>
      <c r="C66" s="168"/>
      <c r="D66" s="168"/>
      <c r="E66" s="168"/>
      <c r="F66" s="14"/>
      <c r="G66" s="171"/>
      <c r="H66" s="172"/>
      <c r="I66" s="172"/>
      <c r="J66" s="175"/>
      <c r="K66" s="175"/>
      <c r="L66" s="175"/>
      <c r="M66" s="175"/>
      <c r="N66" s="176"/>
      <c r="O66" s="61"/>
      <c r="P66" s="138"/>
      <c r="Q66" s="177" t="str">
        <f t="shared" si="6"/>
        <v/>
      </c>
      <c r="R66" s="177"/>
      <c r="S66" s="177"/>
      <c r="T66" s="177"/>
      <c r="U66" s="177"/>
      <c r="V66" s="177"/>
      <c r="W66" s="178"/>
    </row>
    <row r="67" spans="1:23" ht="36" customHeight="1">
      <c r="A67" s="5"/>
      <c r="B67" s="1"/>
      <c r="C67" s="1"/>
      <c r="D67" s="1"/>
      <c r="E67" s="1"/>
      <c r="F67" s="1"/>
      <c r="H67" s="179"/>
      <c r="I67" s="179"/>
      <c r="J67" s="179"/>
      <c r="K67" s="180"/>
      <c r="L67" s="180"/>
      <c r="M67" s="180"/>
      <c r="N67" s="180"/>
      <c r="O67" s="62"/>
      <c r="P67" s="138"/>
      <c r="Q67" s="181" t="str">
        <f t="shared" si="6"/>
        <v/>
      </c>
      <c r="R67" s="181"/>
      <c r="S67" s="181"/>
      <c r="T67" s="181"/>
      <c r="U67" s="181"/>
      <c r="V67" s="181"/>
      <c r="W67" s="182"/>
    </row>
    <row r="68" spans="1:23" ht="23.25" customHeight="1">
      <c r="A68" s="5"/>
      <c r="B68" s="1"/>
      <c r="C68" s="1"/>
      <c r="D68" s="1"/>
      <c r="E68" s="1"/>
      <c r="F68" s="1"/>
      <c r="H68" s="24"/>
      <c r="I68" s="24"/>
      <c r="J68" s="49"/>
      <c r="K68" s="49"/>
      <c r="L68" s="49"/>
      <c r="M68" s="50"/>
      <c r="N68" s="47"/>
      <c r="O68" s="47"/>
      <c r="P68" s="51" t="s">
        <v>46</v>
      </c>
      <c r="Q68" s="155" t="str">
        <f t="shared" si="6"/>
        <v/>
      </c>
      <c r="R68" s="155"/>
      <c r="S68" s="155"/>
      <c r="T68" s="155"/>
      <c r="U68" s="155"/>
      <c r="V68" s="155"/>
      <c r="W68" s="156"/>
    </row>
    <row r="69" spans="1:23" ht="36" customHeight="1">
      <c r="A69" s="157" t="s">
        <v>36</v>
      </c>
      <c r="B69" s="158"/>
      <c r="C69" s="158"/>
      <c r="D69" s="159"/>
      <c r="N69" s="47"/>
      <c r="O69" s="47"/>
      <c r="P69" s="160" t="s">
        <v>7</v>
      </c>
      <c r="Q69" s="161" t="str">
        <f t="shared" si="6"/>
        <v/>
      </c>
      <c r="R69" s="161"/>
      <c r="S69" s="161"/>
      <c r="T69" s="161"/>
      <c r="U69" s="161"/>
      <c r="V69" s="161"/>
      <c r="W69" s="67"/>
    </row>
    <row r="70" spans="1:23" ht="19.5" customHeight="1">
      <c r="A70" s="122" t="s">
        <v>11</v>
      </c>
      <c r="B70" s="163" t="str">
        <f>IF(B9="","",B9)</f>
        <v/>
      </c>
      <c r="C70" s="164"/>
      <c r="D70" s="163" t="str">
        <f>D9</f>
        <v>銀行</v>
      </c>
      <c r="E70" s="122" t="s">
        <v>17</v>
      </c>
      <c r="F70" s="165" t="str">
        <f>IF(F9="","",F9)</f>
        <v/>
      </c>
      <c r="G70" s="164"/>
      <c r="H70" s="163" t="str">
        <f>H9</f>
        <v>支店</v>
      </c>
      <c r="J70" s="15"/>
      <c r="K70" s="15"/>
      <c r="L70" s="35"/>
      <c r="M70" s="35"/>
      <c r="N70" s="47"/>
      <c r="O70" s="47"/>
      <c r="P70" s="139"/>
      <c r="Q70" s="162"/>
      <c r="R70" s="162"/>
      <c r="S70" s="162"/>
      <c r="T70" s="162"/>
      <c r="U70" s="162"/>
      <c r="V70" s="162"/>
      <c r="W70" s="68"/>
    </row>
    <row r="71" spans="1:23" ht="18.75" customHeight="1">
      <c r="A71" s="122"/>
      <c r="B71" s="163"/>
      <c r="C71" s="164"/>
      <c r="D71" s="163"/>
      <c r="E71" s="122"/>
      <c r="F71" s="165"/>
      <c r="G71" s="164"/>
      <c r="H71" s="163"/>
      <c r="J71" s="15"/>
      <c r="K71" s="15"/>
      <c r="L71" s="35"/>
      <c r="M71" s="35"/>
      <c r="N71" s="47"/>
      <c r="O71" s="47"/>
      <c r="P71" s="138" t="s">
        <v>3</v>
      </c>
      <c r="Q71" s="140" t="str">
        <f>Q10</f>
        <v>Ｔ</v>
      </c>
      <c r="R71" s="142" t="str">
        <f>IF(R10="","",R10)</f>
        <v/>
      </c>
      <c r="S71" s="142"/>
      <c r="T71" s="142"/>
      <c r="U71" s="142"/>
      <c r="V71" s="142"/>
      <c r="W71" s="143"/>
    </row>
    <row r="72" spans="1:23" ht="18.75" customHeight="1">
      <c r="A72" s="122" t="s">
        <v>33</v>
      </c>
      <c r="B72" s="146" t="str">
        <f>IF(B11="","",B11)</f>
        <v/>
      </c>
      <c r="C72" s="123"/>
      <c r="D72" s="124"/>
      <c r="E72" s="148" t="s">
        <v>18</v>
      </c>
      <c r="F72" s="149" t="str">
        <f>IF(F11="","",F11)</f>
        <v/>
      </c>
      <c r="G72" s="150"/>
      <c r="H72" s="151"/>
      <c r="J72" s="15"/>
      <c r="K72" s="15"/>
      <c r="L72" s="35"/>
      <c r="M72" s="35"/>
      <c r="N72" s="47"/>
      <c r="O72" s="47"/>
      <c r="P72" s="139"/>
      <c r="Q72" s="141"/>
      <c r="R72" s="144"/>
      <c r="S72" s="144"/>
      <c r="T72" s="144"/>
      <c r="U72" s="144"/>
      <c r="V72" s="144"/>
      <c r="W72" s="145"/>
    </row>
    <row r="73" spans="1:23" ht="19.5" customHeight="1">
      <c r="A73" s="122"/>
      <c r="B73" s="147"/>
      <c r="C73" s="125"/>
      <c r="D73" s="126"/>
      <c r="E73" s="148"/>
      <c r="F73" s="152"/>
      <c r="G73" s="153"/>
      <c r="H73" s="154"/>
      <c r="J73" s="15"/>
      <c r="K73" s="15"/>
      <c r="L73" s="35"/>
      <c r="M73" s="35"/>
    </row>
    <row r="74" spans="1:23" ht="19.5" customHeight="1">
      <c r="A74" s="122" t="s">
        <v>8</v>
      </c>
      <c r="B74" s="123" t="str">
        <f>IF(B13="","",B13)</f>
        <v/>
      </c>
      <c r="C74" s="123"/>
      <c r="D74" s="123"/>
      <c r="E74" s="123"/>
      <c r="F74" s="123"/>
      <c r="G74" s="123"/>
      <c r="H74" s="124"/>
      <c r="J74" s="52"/>
      <c r="K74" s="52"/>
      <c r="L74" s="52"/>
      <c r="M74" s="52"/>
      <c r="P74" s="127" t="s">
        <v>39</v>
      </c>
      <c r="Q74" s="353" t="str">
        <f>IF(Q13="","",Q13)</f>
        <v/>
      </c>
      <c r="R74" s="354"/>
      <c r="S74" s="355"/>
      <c r="T74" s="75"/>
      <c r="U74" s="75"/>
      <c r="V74" s="76"/>
      <c r="W74" s="53"/>
    </row>
    <row r="75" spans="1:23" ht="19.5" customHeight="1">
      <c r="A75" s="122"/>
      <c r="B75" s="125"/>
      <c r="C75" s="125"/>
      <c r="D75" s="125"/>
      <c r="E75" s="125"/>
      <c r="F75" s="125"/>
      <c r="G75" s="125"/>
      <c r="H75" s="126"/>
      <c r="J75" s="52"/>
      <c r="K75" s="52"/>
      <c r="L75" s="52"/>
      <c r="M75" s="52"/>
      <c r="P75" s="128"/>
      <c r="Q75" s="356"/>
      <c r="R75" s="357"/>
      <c r="S75" s="358"/>
      <c r="T75" s="75"/>
      <c r="U75" s="75"/>
      <c r="V75" s="76"/>
      <c r="W75" s="54"/>
    </row>
    <row r="76" spans="1:23" ht="36" customHeight="1">
      <c r="A76" s="1"/>
      <c r="B76" s="17"/>
      <c r="C76" s="6"/>
      <c r="D76" s="6"/>
      <c r="E76" s="6"/>
      <c r="F76" s="6"/>
      <c r="G76" s="6"/>
      <c r="H76" s="6"/>
      <c r="I76" s="6"/>
      <c r="J76" s="6"/>
      <c r="K76" s="6"/>
      <c r="L76" s="6"/>
      <c r="M76" s="6"/>
      <c r="N76" s="6"/>
      <c r="O76" s="6"/>
      <c r="P76" s="6"/>
      <c r="Q76" s="39"/>
      <c r="R76" s="39"/>
      <c r="S76" s="39"/>
      <c r="T76" s="39"/>
      <c r="U76" s="39"/>
      <c r="V76" s="39"/>
      <c r="W76" s="39"/>
    </row>
    <row r="77" spans="1:23" ht="18" customHeight="1">
      <c r="A77" s="122"/>
      <c r="B77" s="122" t="s">
        <v>54</v>
      </c>
      <c r="C77" s="122" t="s">
        <v>1</v>
      </c>
      <c r="D77" s="122"/>
      <c r="E77" s="122"/>
      <c r="F77" s="122"/>
      <c r="G77" s="122"/>
      <c r="H77" s="122"/>
      <c r="I77" s="122"/>
      <c r="J77" s="122"/>
      <c r="K77" s="130" t="s">
        <v>40</v>
      </c>
      <c r="L77" s="131"/>
      <c r="M77" s="118" t="s">
        <v>58</v>
      </c>
      <c r="N77" s="134"/>
      <c r="O77" s="119"/>
      <c r="P77" s="118" t="s">
        <v>59</v>
      </c>
      <c r="Q77" s="119"/>
      <c r="R77" s="118" t="s">
        <v>61</v>
      </c>
      <c r="S77" s="119"/>
      <c r="T77" s="118" t="s">
        <v>64</v>
      </c>
      <c r="U77" s="119"/>
      <c r="V77" s="118" t="s">
        <v>49</v>
      </c>
      <c r="W77" s="119"/>
    </row>
    <row r="78" spans="1:23" ht="18" customHeight="1">
      <c r="A78" s="122"/>
      <c r="B78" s="129"/>
      <c r="C78" s="129"/>
      <c r="D78" s="129"/>
      <c r="E78" s="129"/>
      <c r="F78" s="129"/>
      <c r="G78" s="129"/>
      <c r="H78" s="129"/>
      <c r="I78" s="129"/>
      <c r="J78" s="129"/>
      <c r="K78" s="132"/>
      <c r="L78" s="133"/>
      <c r="M78" s="135"/>
      <c r="N78" s="136"/>
      <c r="O78" s="137"/>
      <c r="P78" s="120"/>
      <c r="Q78" s="121"/>
      <c r="R78" s="135"/>
      <c r="S78" s="137"/>
      <c r="T78" s="135"/>
      <c r="U78" s="137"/>
      <c r="V78" s="120"/>
      <c r="W78" s="121"/>
    </row>
    <row r="79" spans="1:23" ht="48" customHeight="1">
      <c r="A79" s="78">
        <v>1</v>
      </c>
      <c r="B79" s="83" t="str">
        <f>IF(B18="","",B18)</f>
        <v/>
      </c>
      <c r="C79" s="106" t="str">
        <f>IF(C18="","",C18)</f>
        <v/>
      </c>
      <c r="D79" s="107"/>
      <c r="E79" s="107"/>
      <c r="F79" s="107"/>
      <c r="G79" s="107"/>
      <c r="H79" s="107"/>
      <c r="I79" s="107"/>
      <c r="J79" s="108"/>
      <c r="K79" s="109" t="str">
        <f>IF(K18="","",K18)</f>
        <v/>
      </c>
      <c r="L79" s="110"/>
      <c r="M79" s="101" t="str">
        <f>IF(M18="","",M18)</f>
        <v/>
      </c>
      <c r="N79" s="111"/>
      <c r="O79" s="102"/>
      <c r="P79" s="101" t="str">
        <f>IF(P18="","",P18)</f>
        <v/>
      </c>
      <c r="Q79" s="102">
        <f>P18</f>
        <v>0</v>
      </c>
      <c r="R79" s="101" t="str">
        <f>IF(R18="","",R18)</f>
        <v/>
      </c>
      <c r="S79" s="102"/>
      <c r="T79" s="101" t="str">
        <f>IF(T18="","",T18)</f>
        <v/>
      </c>
      <c r="U79" s="102"/>
      <c r="V79" s="112"/>
      <c r="W79" s="113"/>
    </row>
    <row r="80" spans="1:23" ht="48" customHeight="1">
      <c r="A80" s="78">
        <v>2</v>
      </c>
      <c r="B80" s="84" t="str">
        <f t="shared" ref="B80:C90" si="7">IF(B19="","",B19)</f>
        <v/>
      </c>
      <c r="C80" s="106" t="str">
        <f t="shared" si="7"/>
        <v/>
      </c>
      <c r="D80" s="107"/>
      <c r="E80" s="107"/>
      <c r="F80" s="107"/>
      <c r="G80" s="107"/>
      <c r="H80" s="107"/>
      <c r="I80" s="107"/>
      <c r="J80" s="108"/>
      <c r="K80" s="109" t="str">
        <f t="shared" ref="K80:K90" si="8">IF(K19="","",K19)</f>
        <v/>
      </c>
      <c r="L80" s="110"/>
      <c r="M80" s="101" t="str">
        <f t="shared" ref="M80:M90" si="9">IF(M19="","",M19)</f>
        <v/>
      </c>
      <c r="N80" s="111"/>
      <c r="O80" s="102"/>
      <c r="P80" s="101" t="str">
        <f t="shared" ref="P80:P90" si="10">IF(P19="","",P19)</f>
        <v/>
      </c>
      <c r="Q80" s="102">
        <f t="shared" ref="Q80:Q90" si="11">P19</f>
        <v>0</v>
      </c>
      <c r="R80" s="101" t="str">
        <f t="shared" ref="R80:R90" si="12">IF(R19="","",R19)</f>
        <v/>
      </c>
      <c r="S80" s="102"/>
      <c r="T80" s="101" t="str">
        <f t="shared" ref="T80:T90" si="13">IF(T19="","",T19)</f>
        <v/>
      </c>
      <c r="U80" s="102"/>
      <c r="V80" s="116"/>
      <c r="W80" s="117"/>
    </row>
    <row r="81" spans="1:23" ht="48" customHeight="1">
      <c r="A81" s="78">
        <v>3</v>
      </c>
      <c r="B81" s="84" t="str">
        <f t="shared" si="7"/>
        <v/>
      </c>
      <c r="C81" s="106" t="str">
        <f t="shared" si="7"/>
        <v/>
      </c>
      <c r="D81" s="107"/>
      <c r="E81" s="107"/>
      <c r="F81" s="107"/>
      <c r="G81" s="107"/>
      <c r="H81" s="107"/>
      <c r="I81" s="107"/>
      <c r="J81" s="108"/>
      <c r="K81" s="109" t="str">
        <f t="shared" si="8"/>
        <v/>
      </c>
      <c r="L81" s="110"/>
      <c r="M81" s="101" t="str">
        <f t="shared" si="9"/>
        <v/>
      </c>
      <c r="N81" s="111"/>
      <c r="O81" s="102"/>
      <c r="P81" s="101" t="str">
        <f t="shared" si="10"/>
        <v/>
      </c>
      <c r="Q81" s="102">
        <f t="shared" si="11"/>
        <v>0</v>
      </c>
      <c r="R81" s="101" t="str">
        <f t="shared" si="12"/>
        <v/>
      </c>
      <c r="S81" s="102"/>
      <c r="T81" s="101" t="str">
        <f t="shared" si="13"/>
        <v/>
      </c>
      <c r="U81" s="102"/>
      <c r="V81" s="112"/>
      <c r="W81" s="113"/>
    </row>
    <row r="82" spans="1:23" ht="48" customHeight="1">
      <c r="A82" s="78">
        <v>4</v>
      </c>
      <c r="B82" s="84" t="str">
        <f t="shared" si="7"/>
        <v/>
      </c>
      <c r="C82" s="106" t="str">
        <f t="shared" si="7"/>
        <v/>
      </c>
      <c r="D82" s="107"/>
      <c r="E82" s="107"/>
      <c r="F82" s="107"/>
      <c r="G82" s="107"/>
      <c r="H82" s="107"/>
      <c r="I82" s="107"/>
      <c r="J82" s="108"/>
      <c r="K82" s="109" t="str">
        <f t="shared" si="8"/>
        <v/>
      </c>
      <c r="L82" s="110"/>
      <c r="M82" s="101" t="str">
        <f t="shared" si="9"/>
        <v/>
      </c>
      <c r="N82" s="111"/>
      <c r="O82" s="102"/>
      <c r="P82" s="101" t="str">
        <f t="shared" si="10"/>
        <v/>
      </c>
      <c r="Q82" s="102">
        <f t="shared" si="11"/>
        <v>0</v>
      </c>
      <c r="R82" s="101" t="str">
        <f t="shared" si="12"/>
        <v/>
      </c>
      <c r="S82" s="102"/>
      <c r="T82" s="101" t="str">
        <f t="shared" si="13"/>
        <v/>
      </c>
      <c r="U82" s="102"/>
      <c r="V82" s="116"/>
      <c r="W82" s="117"/>
    </row>
    <row r="83" spans="1:23" ht="48" customHeight="1">
      <c r="A83" s="78">
        <v>5</v>
      </c>
      <c r="B83" s="84" t="str">
        <f t="shared" si="7"/>
        <v/>
      </c>
      <c r="C83" s="106" t="str">
        <f t="shared" si="7"/>
        <v/>
      </c>
      <c r="D83" s="107"/>
      <c r="E83" s="107"/>
      <c r="F83" s="107"/>
      <c r="G83" s="107"/>
      <c r="H83" s="107"/>
      <c r="I83" s="107"/>
      <c r="J83" s="108"/>
      <c r="K83" s="109" t="str">
        <f t="shared" si="8"/>
        <v/>
      </c>
      <c r="L83" s="110"/>
      <c r="M83" s="101" t="str">
        <f t="shared" si="9"/>
        <v/>
      </c>
      <c r="N83" s="111"/>
      <c r="O83" s="102"/>
      <c r="P83" s="101" t="str">
        <f t="shared" si="10"/>
        <v/>
      </c>
      <c r="Q83" s="102">
        <f t="shared" si="11"/>
        <v>0</v>
      </c>
      <c r="R83" s="101" t="str">
        <f t="shared" si="12"/>
        <v/>
      </c>
      <c r="S83" s="102"/>
      <c r="T83" s="101" t="str">
        <f t="shared" si="13"/>
        <v/>
      </c>
      <c r="U83" s="102"/>
      <c r="V83" s="112"/>
      <c r="W83" s="113"/>
    </row>
    <row r="84" spans="1:23" ht="48" customHeight="1">
      <c r="A84" s="78">
        <v>6</v>
      </c>
      <c r="B84" s="84" t="str">
        <f t="shared" si="7"/>
        <v/>
      </c>
      <c r="C84" s="106" t="str">
        <f t="shared" si="7"/>
        <v/>
      </c>
      <c r="D84" s="107"/>
      <c r="E84" s="107"/>
      <c r="F84" s="107"/>
      <c r="G84" s="107"/>
      <c r="H84" s="107"/>
      <c r="I84" s="107"/>
      <c r="J84" s="108"/>
      <c r="K84" s="109" t="str">
        <f t="shared" si="8"/>
        <v/>
      </c>
      <c r="L84" s="110"/>
      <c r="M84" s="101" t="str">
        <f t="shared" si="9"/>
        <v/>
      </c>
      <c r="N84" s="111"/>
      <c r="O84" s="102"/>
      <c r="P84" s="101" t="str">
        <f t="shared" si="10"/>
        <v/>
      </c>
      <c r="Q84" s="102">
        <f t="shared" si="11"/>
        <v>0</v>
      </c>
      <c r="R84" s="101" t="str">
        <f t="shared" si="12"/>
        <v/>
      </c>
      <c r="S84" s="102"/>
      <c r="T84" s="101" t="str">
        <f t="shared" si="13"/>
        <v/>
      </c>
      <c r="U84" s="102"/>
      <c r="V84" s="112"/>
      <c r="W84" s="113"/>
    </row>
    <row r="85" spans="1:23" ht="48" customHeight="1">
      <c r="A85" s="78">
        <v>7</v>
      </c>
      <c r="B85" s="84" t="str">
        <f t="shared" si="7"/>
        <v/>
      </c>
      <c r="C85" s="106" t="str">
        <f t="shared" si="7"/>
        <v/>
      </c>
      <c r="D85" s="107"/>
      <c r="E85" s="107"/>
      <c r="F85" s="107"/>
      <c r="G85" s="107"/>
      <c r="H85" s="107"/>
      <c r="I85" s="107"/>
      <c r="J85" s="108"/>
      <c r="K85" s="109" t="str">
        <f t="shared" si="8"/>
        <v/>
      </c>
      <c r="L85" s="110"/>
      <c r="M85" s="101" t="str">
        <f t="shared" si="9"/>
        <v/>
      </c>
      <c r="N85" s="111"/>
      <c r="O85" s="102"/>
      <c r="P85" s="101" t="str">
        <f t="shared" si="10"/>
        <v/>
      </c>
      <c r="Q85" s="102">
        <f t="shared" si="11"/>
        <v>0</v>
      </c>
      <c r="R85" s="101" t="str">
        <f t="shared" si="12"/>
        <v/>
      </c>
      <c r="S85" s="102"/>
      <c r="T85" s="101" t="str">
        <f t="shared" si="13"/>
        <v/>
      </c>
      <c r="U85" s="102"/>
      <c r="V85" s="112"/>
      <c r="W85" s="113"/>
    </row>
    <row r="86" spans="1:23" ht="48" customHeight="1">
      <c r="A86" s="78">
        <v>8</v>
      </c>
      <c r="B86" s="84" t="str">
        <f t="shared" si="7"/>
        <v/>
      </c>
      <c r="C86" s="106" t="str">
        <f t="shared" si="7"/>
        <v/>
      </c>
      <c r="D86" s="107"/>
      <c r="E86" s="107"/>
      <c r="F86" s="107"/>
      <c r="G86" s="107"/>
      <c r="H86" s="107"/>
      <c r="I86" s="107"/>
      <c r="J86" s="108"/>
      <c r="K86" s="109" t="str">
        <f t="shared" si="8"/>
        <v/>
      </c>
      <c r="L86" s="110"/>
      <c r="M86" s="101" t="str">
        <f t="shared" si="9"/>
        <v/>
      </c>
      <c r="N86" s="111"/>
      <c r="O86" s="102"/>
      <c r="P86" s="114" t="str">
        <f t="shared" si="10"/>
        <v/>
      </c>
      <c r="Q86" s="115">
        <f t="shared" si="11"/>
        <v>0</v>
      </c>
      <c r="R86" s="114" t="str">
        <f t="shared" si="12"/>
        <v/>
      </c>
      <c r="S86" s="115"/>
      <c r="T86" s="101" t="str">
        <f t="shared" si="13"/>
        <v/>
      </c>
      <c r="U86" s="102"/>
      <c r="V86" s="112"/>
      <c r="W86" s="113"/>
    </row>
    <row r="87" spans="1:23" ht="48" customHeight="1">
      <c r="A87" s="78">
        <v>9</v>
      </c>
      <c r="B87" s="84" t="str">
        <f t="shared" si="7"/>
        <v/>
      </c>
      <c r="C87" s="106" t="str">
        <f t="shared" si="7"/>
        <v/>
      </c>
      <c r="D87" s="107"/>
      <c r="E87" s="107"/>
      <c r="F87" s="107"/>
      <c r="G87" s="107"/>
      <c r="H87" s="107"/>
      <c r="I87" s="107"/>
      <c r="J87" s="108"/>
      <c r="K87" s="109" t="str">
        <f t="shared" si="8"/>
        <v/>
      </c>
      <c r="L87" s="110"/>
      <c r="M87" s="101" t="str">
        <f t="shared" si="9"/>
        <v/>
      </c>
      <c r="N87" s="111"/>
      <c r="O87" s="102"/>
      <c r="P87" s="101" t="str">
        <f t="shared" si="10"/>
        <v/>
      </c>
      <c r="Q87" s="102">
        <f t="shared" si="11"/>
        <v>0</v>
      </c>
      <c r="R87" s="101" t="str">
        <f t="shared" si="12"/>
        <v/>
      </c>
      <c r="S87" s="102"/>
      <c r="T87" s="101" t="str">
        <f t="shared" si="13"/>
        <v/>
      </c>
      <c r="U87" s="102"/>
      <c r="V87" s="112"/>
      <c r="W87" s="113"/>
    </row>
    <row r="88" spans="1:23" ht="48" customHeight="1">
      <c r="A88" s="78">
        <v>10</v>
      </c>
      <c r="B88" s="84" t="str">
        <f t="shared" si="7"/>
        <v/>
      </c>
      <c r="C88" s="106" t="str">
        <f t="shared" si="7"/>
        <v/>
      </c>
      <c r="D88" s="107"/>
      <c r="E88" s="107"/>
      <c r="F88" s="107"/>
      <c r="G88" s="107"/>
      <c r="H88" s="107"/>
      <c r="I88" s="107"/>
      <c r="J88" s="108"/>
      <c r="K88" s="109" t="str">
        <f t="shared" si="8"/>
        <v/>
      </c>
      <c r="L88" s="110"/>
      <c r="M88" s="101" t="str">
        <f t="shared" si="9"/>
        <v/>
      </c>
      <c r="N88" s="111"/>
      <c r="O88" s="102"/>
      <c r="P88" s="101" t="str">
        <f t="shared" si="10"/>
        <v/>
      </c>
      <c r="Q88" s="102">
        <f t="shared" si="11"/>
        <v>0</v>
      </c>
      <c r="R88" s="101" t="str">
        <f t="shared" si="12"/>
        <v/>
      </c>
      <c r="S88" s="102"/>
      <c r="T88" s="101" t="str">
        <f t="shared" si="13"/>
        <v/>
      </c>
      <c r="U88" s="102"/>
      <c r="V88" s="112"/>
      <c r="W88" s="113"/>
    </row>
    <row r="89" spans="1:23" ht="48" customHeight="1">
      <c r="A89" s="78">
        <v>11</v>
      </c>
      <c r="B89" s="84" t="str">
        <f t="shared" si="7"/>
        <v/>
      </c>
      <c r="C89" s="106" t="str">
        <f t="shared" si="7"/>
        <v/>
      </c>
      <c r="D89" s="107"/>
      <c r="E89" s="107"/>
      <c r="F89" s="107"/>
      <c r="G89" s="107"/>
      <c r="H89" s="107"/>
      <c r="I89" s="107"/>
      <c r="J89" s="108"/>
      <c r="K89" s="109" t="str">
        <f t="shared" si="8"/>
        <v/>
      </c>
      <c r="L89" s="110"/>
      <c r="M89" s="101" t="str">
        <f t="shared" si="9"/>
        <v/>
      </c>
      <c r="N89" s="111"/>
      <c r="O89" s="102"/>
      <c r="P89" s="101" t="str">
        <f t="shared" si="10"/>
        <v/>
      </c>
      <c r="Q89" s="102">
        <f t="shared" si="11"/>
        <v>0</v>
      </c>
      <c r="R89" s="101" t="str">
        <f t="shared" si="12"/>
        <v/>
      </c>
      <c r="S89" s="102"/>
      <c r="T89" s="101" t="str">
        <f t="shared" si="13"/>
        <v/>
      </c>
      <c r="U89" s="102"/>
      <c r="V89" s="112"/>
      <c r="W89" s="113"/>
    </row>
    <row r="90" spans="1:23" ht="48" customHeight="1">
      <c r="A90" s="78">
        <v>12</v>
      </c>
      <c r="B90" s="84" t="str">
        <f t="shared" si="7"/>
        <v/>
      </c>
      <c r="C90" s="106" t="str">
        <f t="shared" si="7"/>
        <v/>
      </c>
      <c r="D90" s="107"/>
      <c r="E90" s="107"/>
      <c r="F90" s="107"/>
      <c r="G90" s="107"/>
      <c r="H90" s="107"/>
      <c r="I90" s="107"/>
      <c r="J90" s="108"/>
      <c r="K90" s="109" t="str">
        <f t="shared" si="8"/>
        <v/>
      </c>
      <c r="L90" s="110"/>
      <c r="M90" s="101" t="str">
        <f t="shared" si="9"/>
        <v/>
      </c>
      <c r="N90" s="111"/>
      <c r="O90" s="102"/>
      <c r="P90" s="101" t="str">
        <f t="shared" si="10"/>
        <v/>
      </c>
      <c r="Q90" s="102">
        <f t="shared" si="11"/>
        <v>0</v>
      </c>
      <c r="R90" s="101" t="str">
        <f t="shared" si="12"/>
        <v/>
      </c>
      <c r="S90" s="102"/>
      <c r="T90" s="101" t="str">
        <f t="shared" si="13"/>
        <v/>
      </c>
      <c r="U90" s="102"/>
      <c r="V90" s="112"/>
      <c r="W90" s="113"/>
    </row>
    <row r="91" spans="1:23" ht="48" customHeight="1">
      <c r="A91" s="18"/>
      <c r="B91" s="19"/>
      <c r="C91" s="28"/>
      <c r="D91" s="28"/>
      <c r="E91" s="28"/>
      <c r="F91" s="28"/>
      <c r="G91" s="28"/>
      <c r="H91" s="28"/>
      <c r="I91" s="28"/>
      <c r="J91" s="28"/>
      <c r="K91" s="19"/>
      <c r="L91" s="19"/>
      <c r="M91" s="338">
        <f>M30</f>
        <v>0.1</v>
      </c>
      <c r="N91" s="339"/>
      <c r="O91" s="339"/>
      <c r="P91" s="339"/>
      <c r="Q91" s="340"/>
      <c r="R91" s="99">
        <f>R30</f>
        <v>0</v>
      </c>
      <c r="S91" s="100"/>
      <c r="T91" s="74"/>
      <c r="U91" s="77"/>
    </row>
    <row r="92" spans="1:23" ht="48" customHeight="1">
      <c r="A92" s="18"/>
      <c r="B92" s="19"/>
      <c r="C92" s="28"/>
      <c r="D92" s="28"/>
      <c r="E92" s="28"/>
      <c r="F92" s="28"/>
      <c r="G92" s="28"/>
      <c r="H92" s="93" t="s">
        <v>47</v>
      </c>
      <c r="I92" s="94"/>
      <c r="J92" s="85">
        <f>J31</f>
        <v>0</v>
      </c>
      <c r="K92" s="28"/>
      <c r="M92" s="341">
        <f>M31</f>
        <v>0.1</v>
      </c>
      <c r="N92" s="342"/>
      <c r="O92" s="342"/>
      <c r="P92" s="342"/>
      <c r="Q92" s="343"/>
      <c r="R92" s="101" t="str">
        <f>R31</f>
        <v/>
      </c>
      <c r="S92" s="102"/>
      <c r="T92" s="74"/>
      <c r="U92" s="72"/>
    </row>
    <row r="93" spans="1:23" ht="48" customHeight="1">
      <c r="A93" s="18"/>
      <c r="B93" s="19"/>
      <c r="C93" s="103"/>
      <c r="D93" s="103"/>
      <c r="E93" s="103"/>
      <c r="F93" s="103"/>
      <c r="G93" s="103"/>
      <c r="H93" s="103"/>
      <c r="I93" s="103"/>
      <c r="J93" s="19"/>
      <c r="K93" s="19"/>
      <c r="L93" s="55"/>
      <c r="M93" s="344" t="str">
        <f>M32</f>
        <v>総計</v>
      </c>
      <c r="N93" s="345"/>
      <c r="O93" s="345"/>
      <c r="P93" s="345"/>
      <c r="Q93" s="346"/>
      <c r="R93" s="104">
        <f>R32</f>
        <v>0</v>
      </c>
      <c r="S93" s="105">
        <f>S32</f>
        <v>0</v>
      </c>
      <c r="T93" s="104">
        <f>IF(T32="","",T32)</f>
        <v>0</v>
      </c>
      <c r="U93" s="105"/>
      <c r="W93" s="56" t="str">
        <f>W32</f>
        <v>rev.5</v>
      </c>
    </row>
  </sheetData>
  <sheetProtection sheet="1" objects="1" scenarios="1"/>
  <protectedRanges>
    <protectedRange sqref="V36:W38 R9:U9 Q36:Q38 V65:W72 V4:W11 Q74 R13 S13:V14 R39:V40 R70:U70 S74:V75 R75" name="範囲1_1"/>
    <protectedRange sqref="R35" name="範囲1"/>
  </protectedRanges>
  <mergeCells count="408">
    <mergeCell ref="T56:U56"/>
    <mergeCell ref="T30:U30"/>
    <mergeCell ref="T31:U31"/>
    <mergeCell ref="T93:U93"/>
    <mergeCell ref="Q65:R65"/>
    <mergeCell ref="T90:U90"/>
    <mergeCell ref="T89:U89"/>
    <mergeCell ref="T88:U88"/>
    <mergeCell ref="T87:U87"/>
    <mergeCell ref="T86:U86"/>
    <mergeCell ref="T85:U85"/>
    <mergeCell ref="T84:U84"/>
    <mergeCell ref="T83:U83"/>
    <mergeCell ref="T82:U82"/>
    <mergeCell ref="T81:U81"/>
    <mergeCell ref="T80:U80"/>
    <mergeCell ref="T79:U79"/>
    <mergeCell ref="R30:S30"/>
    <mergeCell ref="R31:S31"/>
    <mergeCell ref="Q39:Q40"/>
    <mergeCell ref="R39:S40"/>
    <mergeCell ref="R77:S78"/>
    <mergeCell ref="E11:E12"/>
    <mergeCell ref="C28:J28"/>
    <mergeCell ref="C27:J27"/>
    <mergeCell ref="M91:Q91"/>
    <mergeCell ref="M92:Q92"/>
    <mergeCell ref="M93:Q93"/>
    <mergeCell ref="Q13:S14"/>
    <mergeCell ref="Q74:S75"/>
    <mergeCell ref="F11:H12"/>
    <mergeCell ref="C20:J20"/>
    <mergeCell ref="K20:L20"/>
    <mergeCell ref="M20:O20"/>
    <mergeCell ref="P20:Q20"/>
    <mergeCell ref="R20:S20"/>
    <mergeCell ref="C22:J22"/>
    <mergeCell ref="K22:L22"/>
    <mergeCell ref="M22:O22"/>
    <mergeCell ref="P22:Q22"/>
    <mergeCell ref="R22:S22"/>
    <mergeCell ref="C24:J24"/>
    <mergeCell ref="K24:L24"/>
    <mergeCell ref="M24:O24"/>
    <mergeCell ref="P24:Q24"/>
    <mergeCell ref="R24:S24"/>
    <mergeCell ref="Q7:W7"/>
    <mergeCell ref="A8:D8"/>
    <mergeCell ref="P8:P9"/>
    <mergeCell ref="Q8:V9"/>
    <mergeCell ref="A9:A10"/>
    <mergeCell ref="B9:C10"/>
    <mergeCell ref="D9:D10"/>
    <mergeCell ref="E9:E10"/>
    <mergeCell ref="F9:G10"/>
    <mergeCell ref="H9:H10"/>
    <mergeCell ref="H6:J6"/>
    <mergeCell ref="K6:N6"/>
    <mergeCell ref="S1:W1"/>
    <mergeCell ref="B2:E3"/>
    <mergeCell ref="G2:J2"/>
    <mergeCell ref="P2:W2"/>
    <mergeCell ref="Q3:W3"/>
    <mergeCell ref="B4:E5"/>
    <mergeCell ref="G4:I5"/>
    <mergeCell ref="J4:N5"/>
    <mergeCell ref="P4:P6"/>
    <mergeCell ref="Q5:W5"/>
    <mergeCell ref="Q6:W6"/>
    <mergeCell ref="Q4:R4"/>
    <mergeCell ref="A13:A14"/>
    <mergeCell ref="B13:H14"/>
    <mergeCell ref="P10:P11"/>
    <mergeCell ref="Q10:Q11"/>
    <mergeCell ref="R10:W11"/>
    <mergeCell ref="T16:U17"/>
    <mergeCell ref="C18:J18"/>
    <mergeCell ref="K18:L18"/>
    <mergeCell ref="M18:O18"/>
    <mergeCell ref="P18:Q18"/>
    <mergeCell ref="R18:S18"/>
    <mergeCell ref="V18:W18"/>
    <mergeCell ref="P13:P14"/>
    <mergeCell ref="V16:W17"/>
    <mergeCell ref="T18:U18"/>
    <mergeCell ref="A16:A17"/>
    <mergeCell ref="B16:B17"/>
    <mergeCell ref="C16:J17"/>
    <mergeCell ref="K16:L17"/>
    <mergeCell ref="M16:O17"/>
    <mergeCell ref="P16:Q17"/>
    <mergeCell ref="R16:S17"/>
    <mergeCell ref="A11:A12"/>
    <mergeCell ref="B11:D12"/>
    <mergeCell ref="V20:W20"/>
    <mergeCell ref="C19:J19"/>
    <mergeCell ref="K19:L19"/>
    <mergeCell ref="M19:O19"/>
    <mergeCell ref="P19:Q19"/>
    <mergeCell ref="R19:S19"/>
    <mergeCell ref="V19:W19"/>
    <mergeCell ref="T20:U20"/>
    <mergeCell ref="T19:U19"/>
    <mergeCell ref="V22:W22"/>
    <mergeCell ref="C21:J21"/>
    <mergeCell ref="K21:L21"/>
    <mergeCell ref="M21:O21"/>
    <mergeCell ref="P21:Q21"/>
    <mergeCell ref="R21:S21"/>
    <mergeCell ref="V21:W21"/>
    <mergeCell ref="T22:U22"/>
    <mergeCell ref="T21:U21"/>
    <mergeCell ref="V24:W24"/>
    <mergeCell ref="C23:J23"/>
    <mergeCell ref="K23:L23"/>
    <mergeCell ref="M23:O23"/>
    <mergeCell ref="P23:Q23"/>
    <mergeCell ref="R23:S23"/>
    <mergeCell ref="V23:W23"/>
    <mergeCell ref="T24:U24"/>
    <mergeCell ref="T23:U23"/>
    <mergeCell ref="C26:J26"/>
    <mergeCell ref="K26:L26"/>
    <mergeCell ref="M26:O26"/>
    <mergeCell ref="P26:Q26"/>
    <mergeCell ref="R26:S26"/>
    <mergeCell ref="V26:W26"/>
    <mergeCell ref="C25:J25"/>
    <mergeCell ref="K25:L25"/>
    <mergeCell ref="M25:O25"/>
    <mergeCell ref="P25:Q25"/>
    <mergeCell ref="R25:S25"/>
    <mergeCell ref="V25:W25"/>
    <mergeCell ref="T26:U26"/>
    <mergeCell ref="T25:U25"/>
    <mergeCell ref="K28:L28"/>
    <mergeCell ref="M28:O28"/>
    <mergeCell ref="P28:Q28"/>
    <mergeCell ref="R28:S28"/>
    <mergeCell ref="V28:W28"/>
    <mergeCell ref="K27:L27"/>
    <mergeCell ref="M27:O27"/>
    <mergeCell ref="P27:Q27"/>
    <mergeCell ref="R27:S27"/>
    <mergeCell ref="V27:W27"/>
    <mergeCell ref="T28:U28"/>
    <mergeCell ref="T27:U27"/>
    <mergeCell ref="K29:L29"/>
    <mergeCell ref="M29:O29"/>
    <mergeCell ref="P29:Q29"/>
    <mergeCell ref="R29:S29"/>
    <mergeCell ref="G36:I37"/>
    <mergeCell ref="J36:N37"/>
    <mergeCell ref="Q36:R36"/>
    <mergeCell ref="C29:J29"/>
    <mergeCell ref="B37:E37"/>
    <mergeCell ref="Q37:W37"/>
    <mergeCell ref="V29:W29"/>
    <mergeCell ref="T29:U29"/>
    <mergeCell ref="M30:Q30"/>
    <mergeCell ref="M31:Q31"/>
    <mergeCell ref="M32:Q32"/>
    <mergeCell ref="H31:I31"/>
    <mergeCell ref="E31:F31"/>
    <mergeCell ref="H38:J38"/>
    <mergeCell ref="K38:N38"/>
    <mergeCell ref="Q38:W38"/>
    <mergeCell ref="C32:I32"/>
    <mergeCell ref="R32:S32"/>
    <mergeCell ref="S33:W33"/>
    <mergeCell ref="B34:E35"/>
    <mergeCell ref="G34:J34"/>
    <mergeCell ref="R35:V35"/>
    <mergeCell ref="T32:U32"/>
    <mergeCell ref="A42:A43"/>
    <mergeCell ref="B42:B43"/>
    <mergeCell ref="C42:J43"/>
    <mergeCell ref="K42:L43"/>
    <mergeCell ref="M42:O43"/>
    <mergeCell ref="P42:Q43"/>
    <mergeCell ref="R42:S43"/>
    <mergeCell ref="C45:J45"/>
    <mergeCell ref="K45:L45"/>
    <mergeCell ref="M45:O45"/>
    <mergeCell ref="P45:Q45"/>
    <mergeCell ref="R45:S45"/>
    <mergeCell ref="V45:W45"/>
    <mergeCell ref="V42:W43"/>
    <mergeCell ref="C44:J44"/>
    <mergeCell ref="K44:L44"/>
    <mergeCell ref="M44:O44"/>
    <mergeCell ref="P44:Q44"/>
    <mergeCell ref="R44:S44"/>
    <mergeCell ref="V44:W44"/>
    <mergeCell ref="T42:U43"/>
    <mergeCell ref="T45:U45"/>
    <mergeCell ref="T44:U44"/>
    <mergeCell ref="C47:J47"/>
    <mergeCell ref="K47:L47"/>
    <mergeCell ref="M47:O47"/>
    <mergeCell ref="P47:Q47"/>
    <mergeCell ref="R47:S47"/>
    <mergeCell ref="V47:W47"/>
    <mergeCell ref="C46:J46"/>
    <mergeCell ref="K46:L46"/>
    <mergeCell ref="M46:O46"/>
    <mergeCell ref="P46:Q46"/>
    <mergeCell ref="R46:S46"/>
    <mergeCell ref="V46:W46"/>
    <mergeCell ref="T47:U47"/>
    <mergeCell ref="T46:U46"/>
    <mergeCell ref="C49:J49"/>
    <mergeCell ref="K49:L49"/>
    <mergeCell ref="M49:O49"/>
    <mergeCell ref="P49:Q49"/>
    <mergeCell ref="R49:S49"/>
    <mergeCell ref="V49:W49"/>
    <mergeCell ref="C48:J48"/>
    <mergeCell ref="K48:L48"/>
    <mergeCell ref="M48:O48"/>
    <mergeCell ref="P48:Q48"/>
    <mergeCell ref="R48:S48"/>
    <mergeCell ref="V48:W48"/>
    <mergeCell ref="T49:U49"/>
    <mergeCell ref="T48:U48"/>
    <mergeCell ref="C51:J51"/>
    <mergeCell ref="K51:L51"/>
    <mergeCell ref="M51:O51"/>
    <mergeCell ref="P51:Q51"/>
    <mergeCell ref="R51:S51"/>
    <mergeCell ref="V51:W51"/>
    <mergeCell ref="C50:J50"/>
    <mergeCell ref="K50:L50"/>
    <mergeCell ref="M50:O50"/>
    <mergeCell ref="P50:Q50"/>
    <mergeCell ref="R50:S50"/>
    <mergeCell ref="V50:W50"/>
    <mergeCell ref="T51:U51"/>
    <mergeCell ref="T50:U50"/>
    <mergeCell ref="C53:J53"/>
    <mergeCell ref="K53:L53"/>
    <mergeCell ref="M53:O53"/>
    <mergeCell ref="P53:Q53"/>
    <mergeCell ref="R53:S53"/>
    <mergeCell ref="V53:W53"/>
    <mergeCell ref="C52:J52"/>
    <mergeCell ref="K52:L52"/>
    <mergeCell ref="M52:O52"/>
    <mergeCell ref="P52:Q52"/>
    <mergeCell ref="R52:S52"/>
    <mergeCell ref="V52:W52"/>
    <mergeCell ref="T53:U53"/>
    <mergeCell ref="T52:U52"/>
    <mergeCell ref="C55:J55"/>
    <mergeCell ref="K55:L55"/>
    <mergeCell ref="M55:O55"/>
    <mergeCell ref="P55:Q55"/>
    <mergeCell ref="R55:S55"/>
    <mergeCell ref="V55:W55"/>
    <mergeCell ref="C54:J54"/>
    <mergeCell ref="K54:L54"/>
    <mergeCell ref="M54:O54"/>
    <mergeCell ref="P54:Q54"/>
    <mergeCell ref="R54:S54"/>
    <mergeCell ref="V54:W54"/>
    <mergeCell ref="T55:U55"/>
    <mergeCell ref="T54:U54"/>
    <mergeCell ref="A59:P59"/>
    <mergeCell ref="Q59:V60"/>
    <mergeCell ref="B60:C60"/>
    <mergeCell ref="D60:E60"/>
    <mergeCell ref="G60:H60"/>
    <mergeCell ref="I60:K60"/>
    <mergeCell ref="L60:M60"/>
    <mergeCell ref="N60:P60"/>
    <mergeCell ref="A57:B57"/>
    <mergeCell ref="C57:D57"/>
    <mergeCell ref="E57:F57"/>
    <mergeCell ref="A58:B58"/>
    <mergeCell ref="C58:D58"/>
    <mergeCell ref="E58:F58"/>
    <mergeCell ref="B65:E66"/>
    <mergeCell ref="G65:I66"/>
    <mergeCell ref="J65:N66"/>
    <mergeCell ref="P65:P67"/>
    <mergeCell ref="Q66:W66"/>
    <mergeCell ref="H67:J67"/>
    <mergeCell ref="K67:N67"/>
    <mergeCell ref="Q67:W67"/>
    <mergeCell ref="Q61:V61"/>
    <mergeCell ref="S62:W62"/>
    <mergeCell ref="B63:E64"/>
    <mergeCell ref="G63:J63"/>
    <mergeCell ref="P63:W63"/>
    <mergeCell ref="Q64:W64"/>
    <mergeCell ref="B61:C61"/>
    <mergeCell ref="D61:E61"/>
    <mergeCell ref="G61:H61"/>
    <mergeCell ref="I61:K61"/>
    <mergeCell ref="L61:M61"/>
    <mergeCell ref="N61:P61"/>
    <mergeCell ref="P71:P72"/>
    <mergeCell ref="Q71:Q72"/>
    <mergeCell ref="R71:W72"/>
    <mergeCell ref="A72:A73"/>
    <mergeCell ref="B72:D73"/>
    <mergeCell ref="E72:E73"/>
    <mergeCell ref="F72:H73"/>
    <mergeCell ref="Q68:W68"/>
    <mergeCell ref="A69:D69"/>
    <mergeCell ref="P69:P70"/>
    <mergeCell ref="Q69:V70"/>
    <mergeCell ref="A70:A71"/>
    <mergeCell ref="B70:C71"/>
    <mergeCell ref="D70:D71"/>
    <mergeCell ref="E70:E71"/>
    <mergeCell ref="F70:G71"/>
    <mergeCell ref="H70:H71"/>
    <mergeCell ref="V77:W78"/>
    <mergeCell ref="C79:J79"/>
    <mergeCell ref="K79:L79"/>
    <mergeCell ref="M79:O79"/>
    <mergeCell ref="P79:Q79"/>
    <mergeCell ref="R79:S79"/>
    <mergeCell ref="V79:W79"/>
    <mergeCell ref="A74:A75"/>
    <mergeCell ref="B74:H75"/>
    <mergeCell ref="P74:P75"/>
    <mergeCell ref="A77:A78"/>
    <mergeCell ref="B77:B78"/>
    <mergeCell ref="C77:J78"/>
    <mergeCell ref="K77:L78"/>
    <mergeCell ref="M77:O78"/>
    <mergeCell ref="P77:Q78"/>
    <mergeCell ref="T77:U78"/>
    <mergeCell ref="C81:J81"/>
    <mergeCell ref="K81:L81"/>
    <mergeCell ref="M81:O81"/>
    <mergeCell ref="P81:Q81"/>
    <mergeCell ref="R81:S81"/>
    <mergeCell ref="V81:W81"/>
    <mergeCell ref="C80:J80"/>
    <mergeCell ref="K80:L80"/>
    <mergeCell ref="M80:O80"/>
    <mergeCell ref="P80:Q80"/>
    <mergeCell ref="R80:S80"/>
    <mergeCell ref="V80:W80"/>
    <mergeCell ref="C83:J83"/>
    <mergeCell ref="K83:L83"/>
    <mergeCell ref="M83:O83"/>
    <mergeCell ref="P83:Q83"/>
    <mergeCell ref="R83:S83"/>
    <mergeCell ref="V83:W83"/>
    <mergeCell ref="C82:J82"/>
    <mergeCell ref="K82:L82"/>
    <mergeCell ref="M82:O82"/>
    <mergeCell ref="P82:Q82"/>
    <mergeCell ref="R82:S82"/>
    <mergeCell ref="V82:W82"/>
    <mergeCell ref="C85:J85"/>
    <mergeCell ref="K85:L85"/>
    <mergeCell ref="M85:O85"/>
    <mergeCell ref="P85:Q85"/>
    <mergeCell ref="R85:S85"/>
    <mergeCell ref="V85:W85"/>
    <mergeCell ref="C84:J84"/>
    <mergeCell ref="K84:L84"/>
    <mergeCell ref="M84:O84"/>
    <mergeCell ref="P84:Q84"/>
    <mergeCell ref="R84:S84"/>
    <mergeCell ref="V84:W84"/>
    <mergeCell ref="V88:W88"/>
    <mergeCell ref="C87:J87"/>
    <mergeCell ref="K87:L87"/>
    <mergeCell ref="M87:O87"/>
    <mergeCell ref="P87:Q87"/>
    <mergeCell ref="R87:S87"/>
    <mergeCell ref="V87:W87"/>
    <mergeCell ref="C86:J86"/>
    <mergeCell ref="K86:L86"/>
    <mergeCell ref="M86:O86"/>
    <mergeCell ref="P86:Q86"/>
    <mergeCell ref="R86:S86"/>
    <mergeCell ref="V86:W86"/>
    <mergeCell ref="H92:I92"/>
    <mergeCell ref="V56:W56"/>
    <mergeCell ref="R56:S56"/>
    <mergeCell ref="R91:S91"/>
    <mergeCell ref="R92:S92"/>
    <mergeCell ref="C93:I93"/>
    <mergeCell ref="R93:S93"/>
    <mergeCell ref="C90:J90"/>
    <mergeCell ref="K90:L90"/>
    <mergeCell ref="M90:O90"/>
    <mergeCell ref="P90:Q90"/>
    <mergeCell ref="R90:S90"/>
    <mergeCell ref="V90:W90"/>
    <mergeCell ref="C89:J89"/>
    <mergeCell ref="K89:L89"/>
    <mergeCell ref="M89:O89"/>
    <mergeCell ref="P89:Q89"/>
    <mergeCell ref="R89:S89"/>
    <mergeCell ref="V89:W89"/>
    <mergeCell ref="C88:J88"/>
    <mergeCell ref="K88:L88"/>
    <mergeCell ref="M88:O88"/>
    <mergeCell ref="P88:Q88"/>
    <mergeCell ref="R88:S88"/>
  </mergeCells>
  <phoneticPr fontId="2"/>
  <conditionalFormatting sqref="G31">
    <cfRule type="containsBlanks" dxfId="1" priority="1">
      <formula>LEN(TRIM(G31))=0</formula>
    </cfRule>
  </conditionalFormatting>
  <conditionalFormatting sqref="V19 V21 R32 Q59">
    <cfRule type="cellIs" dxfId="0" priority="3" stopIfTrue="1" operator="equal">
      <formula>0</formula>
    </cfRule>
  </conditionalFormatting>
  <dataValidations xWindow="1195" yWindow="590" count="9">
    <dataValidation allowBlank="1" showInputMessage="1" showErrorMessage="1" promptTitle="取引コードの入力" prompt="数字５桁で入力してください" sqref="T13:U14" xr:uid="{5D7B37E0-3F11-4267-B1E5-34F49E8A4883}"/>
    <dataValidation allowBlank="1" showInputMessage="1" showErrorMessage="1" promptTitle="口座番号の入力" prompt="数字７桁以内で入力してください" sqref="F11:H12" xr:uid="{3D9B7C70-C354-4823-A726-32710D8F57F9}"/>
    <dataValidation allowBlank="1" showInputMessage="1" showErrorMessage="1" promptTitle="適格請求書発行事業者登録番号の入力" prompt="１３桁の数字を入力してください" sqref="R10:W11" xr:uid="{EA716881-BCE3-4CB7-8927-C510FD944F6B}"/>
    <dataValidation allowBlank="1" showInputMessage="1" showErrorMessage="1" promptTitle="郵便番号" prompt="数字7桁のみ入力" sqref="Q4" xr:uid="{CB83C429-E3B1-4FFC-BB8E-61F743C231C6}"/>
    <dataValidation type="textLength" operator="lessThan" allowBlank="1" showInputMessage="1" showErrorMessage="1" sqref="Q10" xr:uid="{BE0B679A-AEFB-4DDA-A194-A13132A8BF2B}">
      <formula1>15</formula1>
    </dataValidation>
    <dataValidation type="textLength" operator="equal" allowBlank="1" showInputMessage="1" showErrorMessage="1" errorTitle="入力エラー" error="入力は５桁でお願いします" sqref="V13:V14" xr:uid="{850C2C50-5620-479C-951F-59E7C1FAFA67}">
      <formula1>5</formula1>
    </dataValidation>
    <dataValidation imeMode="off" allowBlank="1" showInputMessage="1" showErrorMessage="1" sqref="V4 V79:W90 R79:R92 V65 R18:R31 P19:Q29 V18:W29 P79:P90 Q79:Q85 Q87:Q90 S80:S85 P18 M18:M31 S87:S90 J92 M79:M91 M92" xr:uid="{ABCC555B-7F51-40B2-B689-363140CBC777}"/>
    <dataValidation imeMode="halfKatakana" allowBlank="1" showInputMessage="1" showErrorMessage="1" promptTitle="口座名義入力" prompt="半角ｶﾀｶﾅで入力" sqref="B13:H14" xr:uid="{5F36DFDB-F758-47BD-9458-DE5904EF774B}"/>
    <dataValidation allowBlank="1" showInputMessage="1" showErrorMessage="1" promptTitle="取引コードの入力" prompt="５桁の数字を入力してください_x000a_" sqref="Q13:S14" xr:uid="{411B21EF-D671-46C8-974F-B42A7F973FE4}"/>
  </dataValidations>
  <pageMargins left="0.11811023622047245" right="0.11811023622047245" top="3.937007874015748E-2" bottom="3.937007874015748E-2" header="0" footer="0"/>
  <pageSetup paperSize="9" scale="49" fitToHeight="3" orientation="landscape" r:id="rId1"/>
  <rowBreaks count="2" manualBreakCount="2">
    <brk id="32" max="20" man="1"/>
    <brk id="61" max="20" man="1"/>
  </rowBreaks>
  <drawing r:id="rId2"/>
  <extLst>
    <ext xmlns:x14="http://schemas.microsoft.com/office/spreadsheetml/2009/9/main" uri="{CCE6A557-97BC-4b89-ADB6-D9C93CAAB3DF}">
      <x14:dataValidations xmlns:xm="http://schemas.microsoft.com/office/excel/2006/main" xWindow="1195" yWindow="590" count="5">
        <x14:dataValidation type="list" showInputMessage="1" promptTitle="銀行・信用金庫など選択" prompt="その他の場合は直接入力" xr:uid="{F8FCE2FA-6557-45DE-BAD4-DEB7F98F02E6}">
          <x14:formula1>
            <xm:f>リスト!$A$2:$A$5</xm:f>
          </x14:formula1>
          <xm:sqref>D9:D10</xm:sqref>
        </x14:dataValidation>
        <x14:dataValidation type="list" showInputMessage="1" promptTitle="普通または当座を選択" prompt="その他の場合は直接入力" xr:uid="{7AC068AB-CF07-41B2-96F6-7D1B209685A1}">
          <x14:formula1>
            <xm:f>リスト!$C$2:$C$4</xm:f>
          </x14:formula1>
          <xm:sqref>B11:D12</xm:sqref>
        </x14:dataValidation>
        <x14:dataValidation type="list" showInputMessage="1" promptTitle="支店・出張所など選択" prompt="その他の場合は直接入力" xr:uid="{106E4C15-D961-4EB8-BDBB-D96B75D8A3A0}">
          <x14:formula1>
            <xm:f>リスト!$B$2:$B$6</xm:f>
          </x14:formula1>
          <xm:sqref>H9:H10</xm:sqref>
        </x14:dataValidation>
        <x14:dataValidation type="list" showInputMessage="1" xr:uid="{1C023C16-66FD-4DDA-B2A3-C79DBB2C1AEA}">
          <x14:formula1>
            <xm:f>リスト!$B$2:$B$4</xm:f>
          </x14:formula1>
          <xm:sqref>H40</xm:sqref>
        </x14:dataValidation>
        <x14:dataValidation type="list" showInputMessage="1" xr:uid="{C5734855-DB74-4FBB-9312-5276E305BFE3}">
          <x14:formula1>
            <xm:f>リスト!$A$2:$A$5</xm:f>
          </x14:formula1>
          <xm:sqref>D40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BE7D5-DEC4-4ABE-A7C0-80C08D9B4BEB}">
  <dimension ref="A1:C5"/>
  <sheetViews>
    <sheetView workbookViewId="0">
      <selection activeCell="I12" sqref="I12"/>
    </sheetView>
  </sheetViews>
  <sheetFormatPr defaultRowHeight="18.75"/>
  <sheetData>
    <row r="1" spans="1:3">
      <c r="A1" t="s">
        <v>11</v>
      </c>
      <c r="B1" t="s">
        <v>4</v>
      </c>
      <c r="C1" t="s">
        <v>13</v>
      </c>
    </row>
    <row r="3" spans="1:3">
      <c r="A3" t="s">
        <v>5</v>
      </c>
      <c r="B3" t="s">
        <v>4</v>
      </c>
      <c r="C3" t="s">
        <v>14</v>
      </c>
    </row>
    <row r="4" spans="1:3">
      <c r="A4" t="s">
        <v>9</v>
      </c>
      <c r="B4" t="s">
        <v>12</v>
      </c>
      <c r="C4" t="s">
        <v>15</v>
      </c>
    </row>
    <row r="5" spans="1:3">
      <c r="A5" t="s">
        <v>10</v>
      </c>
      <c r="B5" t="s">
        <v>32</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d W X Y V s 7 X t W S l A A A A 9 g A A A B I A H A B D b 2 5 m a W c v U G F j a 2 F n Z S 5 4 b W w g o h g A K K A U A A A A A A A A A A A A A A A A A A A A A A A A A A A A h Y 9 N D o I w G E S v Q r q n f y R q y E d Z u D O S k J g Y t w 1 W q E I x t F j u 5 s I j e Q U x i r p z O W / e Y u Z + v U E 6 N H V w U Z 3 V r U k Q w x Q F y h T t X p s y Q b 0 7 h A u U C s h l c Z K l C k b Z 2 H i w + w R V z p 1 j Q r z 3 2 E e 4 7 U r C K W V k l 6 0 3 R a U a i T 6 y / i + H 2 l g n T a G Q g O 1 r j O C Y s T m O Z h x T I B O E T J u v w M e 9 z / Y H w r K v X d 8 p c Z T h K g c y R S D v D + I B U E s D B B Q A A g A I A H V l 2 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1 Z d h W K I p H u A 4 A A A A R A A A A E w A c A E Z v c m 1 1 b G F z L 1 N l Y 3 R p b 2 4 x L m 0 g o h g A K K A U A A A A A A A A A A A A A A A A A A A A A A A A A A A A K 0 5 N L s n M z 1 M I h t C G 1 g B Q S w E C L Q A U A A I A C A B 1 Z d h W z t e 1 Z K U A A A D 2 A A A A E g A A A A A A A A A A A A A A A A A A A A A A Q 2 9 u Z m l n L 1 B h Y 2 t h Z 2 U u e G 1 s U E s B A i 0 A F A A C A A g A d W X Y V g / K 6 a u k A A A A 6 Q A A A B M A A A A A A A A A A A A A A A A A 8 Q A A A F t D b 2 5 0 Z W 5 0 X 1 R 5 c G V z X S 5 4 b W x Q S w E C L Q A U A A I A C A B 1 Z d h 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O u v 7 / M + 6 k y M G p 8 o L Z M M o A A A A A A C A A A A A A A Q Z g A A A A E A A C A A A A A q u A I e B / d F 5 C 2 f J b T 4 Y X n K M M S e k W 4 4 1 9 s J / J Q b 6 Y b D K A A A A A A O g A A A A A I A A C A A A A D m H n O l a x P 0 7 D P M m j I n Z y D j U X J I r 2 f l 7 s b r K k O W Y e Q z d F A A A A B H d m Y O P c d p W m a x S M E f C v A q q B L M E F 3 D Z i 6 x 1 s 8 t Z h h V L o m / Z v a h y O R b R w d T M D l G S K U + Q i C b D y Y T i i X x a 1 A g k A F U m u 6 X U v T f 1 u g v p w V A r t E f d U A A A A A h d n P h 6 y H Y M X s P 6 B X o i o f 9 2 j R 7 C u k S h V 5 i X Y H p D a Q S n y y p d T W x s M d t d B 6 o Q t P j J v C a v 4 f m Z 4 c d J u o a + o S N r t X k < / D a t a M a s h u p > 
</file>

<file path=customXml/itemProps1.xml><?xml version="1.0" encoding="utf-8"?>
<ds:datastoreItem xmlns:ds="http://schemas.openxmlformats.org/officeDocument/2006/customXml" ds:itemID="{5C30FF35-B304-49E3-9F9E-3F23B7CF5F1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ご使用方法</vt:lpstr>
      <vt:lpstr>請求書</vt:lpstr>
      <vt:lpstr>リスト</vt:lpstr>
      <vt:lpstr>請求書!Print_Area</vt:lpstr>
      <vt:lpstr>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20XX年XX月分請求書データ／XXX</dc:title>
  <dc:creator/>
  <cp:lastModifiedBy>雅記 本田</cp:lastModifiedBy>
  <cp:lastPrinted>2023-09-26T05:26:25Z</cp:lastPrinted>
  <dcterms:created xsi:type="dcterms:W3CDTF">2023-06-23T05:01:14Z</dcterms:created>
  <dcterms:modified xsi:type="dcterms:W3CDTF">2023-10-18T01:27:36Z</dcterms:modified>
</cp:coreProperties>
</file>